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<sst xmlns="http://schemas.openxmlformats.org/spreadsheetml/2006/main" count="427" uniqueCount="280">
  <si>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</si>
  <si>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</si>
  <si>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</si>
  <si>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</si>
  <si>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</si>
  <si>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</si>
  <si>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</si>
  <si>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</si>
  <si>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</si>
  <si>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</si>
  <si>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</si>
  <si>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</si>
  <si>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</si>
  <si>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</si>
  <si>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</si>
  <si>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</si>
  <si>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(ХВС)</t>
  </si>
  <si>
    <t>33754</t>
  </si>
  <si>
    <t xml:space="preserve"> -</t>
  </si>
  <si>
    <t>Г. Исакова, 249а (ХВС)</t>
  </si>
  <si>
    <t>123556</t>
  </si>
  <si>
    <t>Г. Исакова, 251 (ХВС)</t>
  </si>
  <si>
    <t>108137</t>
  </si>
  <si>
    <t>Г. Исакова, 253 ввод №1 (ХВС)</t>
  </si>
  <si>
    <t>128824</t>
  </si>
  <si>
    <t>Г .Исакова, 270 ввод №1 (ХВС)</t>
  </si>
  <si>
    <t>159419</t>
  </si>
  <si>
    <t>Г. Исакова, 270 ввод №2 (ХВС)</t>
  </si>
  <si>
    <t>159408</t>
  </si>
  <si>
    <t>Гущина 154 ввод №1 (ХВС)</t>
  </si>
  <si>
    <t>141477</t>
  </si>
  <si>
    <t>Гущина 154 ввод №2 (ХВС)</t>
  </si>
  <si>
    <t>128663</t>
  </si>
  <si>
    <t>Гущина 160 (ХВС)</t>
  </si>
  <si>
    <t>37312</t>
  </si>
  <si>
    <t>Гущина 183, 185 (ХВС)</t>
  </si>
  <si>
    <t>139192</t>
  </si>
  <si>
    <t>Гущина 191 (ХВС)</t>
  </si>
  <si>
    <t>96657</t>
  </si>
  <si>
    <t>Гущина 193 (ХВС)</t>
  </si>
  <si>
    <t>106987</t>
  </si>
  <si>
    <t>Гущина 195 (ХВС)</t>
  </si>
  <si>
    <t>145814</t>
  </si>
  <si>
    <t>Гущина 197 (ХВС)</t>
  </si>
  <si>
    <t>123546</t>
  </si>
  <si>
    <t>Гущина 199 (ХВС)</t>
  </si>
  <si>
    <t>42841</t>
  </si>
  <si>
    <t>Гущина 201 (ХВС)</t>
  </si>
  <si>
    <t>144185</t>
  </si>
  <si>
    <t>Гущина 203 (ХВС)</t>
  </si>
  <si>
    <t>145790</t>
  </si>
  <si>
    <t>Гущина 211 (ХВС)</t>
  </si>
  <si>
    <t>142102</t>
  </si>
  <si>
    <t>Кавалерийская, 1  ввод № 1 (ХВС)</t>
  </si>
  <si>
    <t>118452</t>
  </si>
  <si>
    <t>Кавалерийская, 1 ввод № 2 (ХВС)</t>
  </si>
  <si>
    <t>118534</t>
  </si>
  <si>
    <t>Кавалерийская, 11 (ХВС)</t>
  </si>
  <si>
    <t>128813</t>
  </si>
  <si>
    <t>Кавалерийская, 13 (ХВС)</t>
  </si>
  <si>
    <t>163268</t>
  </si>
  <si>
    <t>Кавалерийская, 18 (ХВС)</t>
  </si>
  <si>
    <t>144167</t>
  </si>
  <si>
    <t>Кавалерийская, 20 (ХВС)</t>
  </si>
  <si>
    <t>194282</t>
  </si>
  <si>
    <t>Кавалерийская, 3 ввод № 1 (ХВС)</t>
  </si>
  <si>
    <t>36285</t>
  </si>
  <si>
    <t>Кавалерийская, 3 ввод № 2 (ХВС)</t>
  </si>
  <si>
    <t>36220</t>
  </si>
  <si>
    <t>Кащеевой, 1 (ХВС)</t>
  </si>
  <si>
    <t>118450</t>
  </si>
  <si>
    <t>Кащеевой, 10 (ХВС)</t>
  </si>
  <si>
    <t>96488</t>
  </si>
  <si>
    <t>Кащеевой, 11 (ХВС)</t>
  </si>
  <si>
    <t>25058</t>
  </si>
  <si>
    <t>Кащеевой, 12 (ХВС)</t>
  </si>
  <si>
    <t>42307</t>
  </si>
  <si>
    <t>Кащеевой, 13 (ХВС)</t>
  </si>
  <si>
    <t>37455</t>
  </si>
  <si>
    <t>Кащеевой, 16 (ХВС)</t>
  </si>
  <si>
    <t>144048</t>
  </si>
  <si>
    <t>Кащеевой, 17 (ХВС)</t>
  </si>
  <si>
    <t>96583</t>
  </si>
  <si>
    <t>Кащеевой, 2 (ХВС)</t>
  </si>
  <si>
    <t>96549</t>
  </si>
  <si>
    <t>Кащеевой, 23 (ХВС)</t>
  </si>
  <si>
    <t>121805</t>
  </si>
  <si>
    <t>Кащеевой, 4 (ХВС)</t>
  </si>
  <si>
    <t>141494</t>
  </si>
  <si>
    <t>Кащеевой, 6 (ХВС)</t>
  </si>
  <si>
    <t>96537</t>
  </si>
  <si>
    <t>Кащеевой, 7 (ХВС)</t>
  </si>
  <si>
    <t>139179</t>
  </si>
  <si>
    <t>Кащеевой, 8 (ХВС)</t>
  </si>
  <si>
    <t>802771</t>
  </si>
  <si>
    <t>Кащеевой, 9 (ХВС)</t>
  </si>
  <si>
    <t>37322</t>
  </si>
  <si>
    <t>Монтажников, 11 (ХВС)</t>
  </si>
  <si>
    <t>107736</t>
  </si>
  <si>
    <t>Монтажников, 3 ввод № 1 (ХВС)</t>
  </si>
  <si>
    <t>141510</t>
  </si>
  <si>
    <t>Монтажников, 3 ввод № 2 (ХВС)</t>
  </si>
  <si>
    <t>141469</t>
  </si>
  <si>
    <t>Монтажников, 5 ввод № 2 (ХВС)</t>
  </si>
  <si>
    <t>142084</t>
  </si>
  <si>
    <t>Монтажников, 8 (ХВС)</t>
  </si>
  <si>
    <t>801989</t>
  </si>
  <si>
    <t>Попова, 10 (ХВС)</t>
  </si>
  <si>
    <t>96511</t>
  </si>
  <si>
    <t>Попова, 22 (ХВС)</t>
  </si>
  <si>
    <t>144362</t>
  </si>
  <si>
    <t>Попова, 24 (ХВС)</t>
  </si>
  <si>
    <t>138540</t>
  </si>
  <si>
    <t>Попова, 28 (ХВС)</t>
  </si>
  <si>
    <t>138236</t>
  </si>
  <si>
    <t>Попова, 30 (ХВС)</t>
  </si>
  <si>
    <t>41</t>
  </si>
  <si>
    <t>Попова, 32 (ХВС)</t>
  </si>
  <si>
    <t>137266</t>
  </si>
  <si>
    <t>Попова, 34 (ХВС)</t>
  </si>
  <si>
    <t>145821</t>
  </si>
  <si>
    <t>Попова, 38 (ХВС)</t>
  </si>
  <si>
    <t>716876</t>
  </si>
  <si>
    <t>Попова, 4 (ХВС)</t>
  </si>
  <si>
    <t>96528</t>
  </si>
  <si>
    <t>Попова, 40 (ХВС)</t>
  </si>
  <si>
    <t>145945</t>
  </si>
  <si>
    <t>Попова, 42 (ХВС)</t>
  </si>
  <si>
    <t>128821</t>
  </si>
  <si>
    <t>Попова, 44 (ХВС)</t>
  </si>
  <si>
    <t>142025</t>
  </si>
  <si>
    <t>Попова, 46 (ХВС)</t>
  </si>
  <si>
    <t>138575</t>
  </si>
  <si>
    <t>Попова, 48 (ХВС)</t>
  </si>
  <si>
    <t>10</t>
  </si>
  <si>
    <t>Попова, 50 (ХВС)</t>
  </si>
  <si>
    <t>137254</t>
  </si>
  <si>
    <t>Попова, 56 (ХВС)</t>
  </si>
  <si>
    <t>145802</t>
  </si>
  <si>
    <t>Попова, 6 (ХВС)</t>
  </si>
  <si>
    <t>137261</t>
  </si>
  <si>
    <t>Попова, 64 (ХВС)</t>
  </si>
  <si>
    <t>138257</t>
  </si>
  <si>
    <t>Попова, 72 (ХВС)</t>
  </si>
  <si>
    <t>128806</t>
  </si>
  <si>
    <t>Попова, 76 ввод №1 (ХВС)</t>
  </si>
  <si>
    <t>141796</t>
  </si>
  <si>
    <t>Попова, 76 ввод №2 (ХВС)</t>
  </si>
  <si>
    <t>128812</t>
  </si>
  <si>
    <t>Попова, 88 ввод №1 (ХВС)</t>
  </si>
  <si>
    <t>139195</t>
  </si>
  <si>
    <t>Попова, 88 ввод №2 (ХВС)</t>
  </si>
  <si>
    <t>138558</t>
  </si>
  <si>
    <t>Попова, 88 ввод №3 (ХВС)</t>
  </si>
  <si>
    <t>151770</t>
  </si>
  <si>
    <t>С. Поляна, 13 ввод № 1 (ХВС)</t>
  </si>
  <si>
    <t>142106</t>
  </si>
  <si>
    <t>С. Поляна, 13 ввод № 2 (ХВС)</t>
  </si>
  <si>
    <t>144405</t>
  </si>
  <si>
    <t>С. Поляна, 21 ввод № 2 (ХВС)</t>
  </si>
  <si>
    <t>166836</t>
  </si>
  <si>
    <t>С. Поляна, 21 ввод № 3 (ХВС)</t>
  </si>
  <si>
    <t>153497</t>
  </si>
  <si>
    <t>С. Поляна, 21 ввод № 4 (ХВС)</t>
  </si>
  <si>
    <t>159428</t>
  </si>
  <si>
    <t>С. Поляна, 23 ввод № 1 (ХВС)</t>
  </si>
  <si>
    <t>13163</t>
  </si>
  <si>
    <t>С. Поляна, 23 ввод № 2 (ХВС)</t>
  </si>
  <si>
    <t>13161</t>
  </si>
  <si>
    <t>С. Поляна, 23 ввод № 3 (ХВС)</t>
  </si>
  <si>
    <t>13160</t>
  </si>
  <si>
    <t>С. Поляна, 23 ввод № 4 (ХВС)</t>
  </si>
  <si>
    <t>13186</t>
  </si>
  <si>
    <t>С. Поляна, 23а (ХВС)</t>
  </si>
  <si>
    <t>119030</t>
  </si>
  <si>
    <t>С. Поляна, 27 (ХВС)</t>
  </si>
  <si>
    <t>96557</t>
  </si>
  <si>
    <t>С. Поляна, 29 (ХВС)</t>
  </si>
  <si>
    <t>118510</t>
  </si>
  <si>
    <t>С. Поляна, 3 (ХВС)</t>
  </si>
  <si>
    <t>137250</t>
  </si>
  <si>
    <t>С. Поляна, 31 ввод №1 (ХВС)</t>
  </si>
  <si>
    <t>74109</t>
  </si>
  <si>
    <t>С. Поляна, 31 ввод №2 (ХВС)</t>
  </si>
  <si>
    <t>74267</t>
  </si>
  <si>
    <t>С. Поляна, 5 (ХВС)</t>
  </si>
  <si>
    <t>137373</t>
  </si>
  <si>
    <t>С. Поляна, 7 ввод № 1 (ХВС)</t>
  </si>
  <si>
    <t>164911</t>
  </si>
  <si>
    <t>С. Поляна, 7 ввод № 3 (ХВС)</t>
  </si>
  <si>
    <t>159571</t>
  </si>
  <si>
    <t>С. Поляна, 7 ввод № 4 (ХВС)</t>
  </si>
  <si>
    <t>159565</t>
  </si>
  <si>
    <t>С. Поляна, 9 ввод № 1 (ХВС)</t>
  </si>
  <si>
    <t>801689</t>
  </si>
  <si>
    <t>С. Поляна, 9 ввод №2 (ХВС)</t>
  </si>
  <si>
    <t>801977</t>
  </si>
  <si>
    <t>Шукшина, 1 ввод № 1 (ХВС)</t>
  </si>
  <si>
    <t>137433</t>
  </si>
  <si>
    <t>Шукшина, 1 ввод № 2 (ХВС)</t>
  </si>
  <si>
    <t>141342</t>
  </si>
  <si>
    <t>Шукшина, 10 (ХВС)</t>
  </si>
  <si>
    <t>144041</t>
  </si>
  <si>
    <t>Шукшина, 11 ввод № 1 (ХВС)</t>
  </si>
  <si>
    <t>123599</t>
  </si>
  <si>
    <t>Шукшина, 11 ввод № 2 (ХВС)</t>
  </si>
  <si>
    <t>121656</t>
  </si>
  <si>
    <t>Шукшина, 12 (ХВС)</t>
  </si>
  <si>
    <t>801828</t>
  </si>
  <si>
    <t>Шукшина, 18 ввод №2 (ХВС)</t>
  </si>
  <si>
    <t>102067</t>
  </si>
  <si>
    <t>Шукшина, 2 ввод № 1 (ХВС)</t>
  </si>
  <si>
    <t>145512</t>
  </si>
  <si>
    <t>Шукшина, 2 ввод № 2 (ХВС)</t>
  </si>
  <si>
    <t>144039</t>
  </si>
  <si>
    <t>Шукшина, 2 ввод № 3 (ХВС)</t>
  </si>
  <si>
    <t>145502</t>
  </si>
  <si>
    <t>Шукшина, 22 ввод №2 (ХВС)</t>
  </si>
  <si>
    <t>107460</t>
  </si>
  <si>
    <t>Шукшина, 24 ввод № 1 (ХВС)</t>
  </si>
  <si>
    <t>104184</t>
  </si>
  <si>
    <t>Шукшина, 24 ввод №2 (ХВС)</t>
  </si>
  <si>
    <t>104741</t>
  </si>
  <si>
    <t>Шукшина, 24 ввод № 3 (ХВС)</t>
  </si>
  <si>
    <t>716862</t>
  </si>
  <si>
    <t>Шукшина, 28 (ХВС)</t>
  </si>
  <si>
    <t>121771</t>
  </si>
  <si>
    <t>Шукшина, 34 ввод №1 (ХВС)</t>
  </si>
  <si>
    <t>415</t>
  </si>
  <si>
    <t>Шукшина, 9 (ХВС)</t>
  </si>
  <si>
    <t>138571</t>
  </si>
  <si>
    <t>Юрина, 216 (ХВС)</t>
  </si>
  <si>
    <t>1100072</t>
  </si>
  <si>
    <t>Юрина, 220а (ХВС)</t>
  </si>
  <si>
    <t>150325</t>
  </si>
  <si>
    <t>Юрина, 222 (ХВС)</t>
  </si>
  <si>
    <t>42853</t>
  </si>
  <si>
    <t>Юрина, 226 (ХВС)</t>
  </si>
  <si>
    <t>716946</t>
  </si>
  <si>
    <t>Юрина, 232 (ХВС)</t>
  </si>
  <si>
    <t>141501</t>
  </si>
  <si>
    <t>Юрина, 234 (ХВС)</t>
  </si>
  <si>
    <t>137426</t>
  </si>
  <si>
    <t>Юрина, 238 (ХВС)</t>
  </si>
  <si>
    <t>121796</t>
  </si>
  <si>
    <t>Юрина, 244 (ХВС)</t>
  </si>
  <si>
    <t>141479</t>
  </si>
  <si>
    <t>Юрина, 246 (ХВС)</t>
  </si>
  <si>
    <t>142114</t>
  </si>
  <si>
    <t>Юрина, 299 (ХВС)</t>
  </si>
  <si>
    <t>800538</t>
  </si>
  <si>
    <t>Юрина, 305 (ХВС)</t>
  </si>
  <si>
    <t>159552</t>
  </si>
  <si>
    <t>Забракован</t>
  </si>
  <si>
    <t>по 01.02.19</t>
  </si>
  <si>
    <t>с 06.02.19</t>
  </si>
  <si>
    <t>с 01.02.19</t>
  </si>
  <si>
    <t>с 14.02.19</t>
  </si>
  <si>
    <t>с 11.02.19</t>
  </si>
  <si>
    <t>по 31.01.19</t>
  </si>
  <si>
    <t>с 07.02.19</t>
  </si>
  <si>
    <t>по 11.02.19</t>
  </si>
  <si>
    <t>124</t>
  </si>
  <si>
    <t>Шукшина, 26а (ХВС)</t>
  </si>
  <si>
    <t>123581</t>
  </si>
  <si>
    <t>Юрина, 230 (ХВС)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</si>
  <si>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</si>
  <si>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</si>
  <si>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</si>
  <si>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</si>
  <si>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</si>
  <si>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</si>
  <si>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</si>
  <si>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</si>
  <si>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</si>
  <si>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 309</t>
  </si>
  <si>
    <t>Юрина, 307</t>
  </si>
  <si>
    <t>Горская, 1</t>
  </si>
  <si>
    <t>Эмили Алексеевой , 70</t>
  </si>
  <si>
    <t>В.Кащеевой, 25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</si>
</sst>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  <numFmt numFmtId="175" formatCode="&quot;dd/MM&quot;"/>
    <numFmt numFmtId="176" formatCode="[$-FC19]d\ mmmm\ yyyy\ &quot;г.&quot;"/>
    <numFmt numFmtId="177" formatCode="0.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.75"/>
      <color indexed="8"/>
      <name val="Times New Roman"/>
      <family val="2"/>
    </font>
    <font>
      <sz val="8.25"/>
      <color indexed="8"/>
      <name val="Arial"/>
      <family val="2"/>
    </font>
    <font>
      <sz val="8.25"/>
      <color indexed="8"/>
      <name val="Microsoft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.75"/>
      <color rgb="FF000000"/>
      <name val="Times New Roman"/>
      <family val="2"/>
    </font>
    <font>
      <sz val="8.25"/>
      <color rgb="FF000000"/>
      <name val="Arial"/>
      <family val="2"/>
    </font>
    <font>
      <sz val="8.25"/>
      <color rgb="FF000000"/>
      <name val="Microsoft Sans Serif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NumberFormat="1" applyFont="1" applyAlignment="1" applyProtection="1">
      <alignment horizontal="center" vertical="center" wrapText="1" readingOrder="1"/>
      <protection/>
    </xf>
    <xf numFmtId="0" fontId="47" fillId="0" borderId="10" xfId="0" applyNumberFormat="1" applyFont="1" applyBorder="1" applyAlignment="1" applyProtection="1">
      <alignment horizontal="left" vertical="top" wrapText="1" readingOrder="1"/>
      <protection/>
    </xf>
    <xf numFmtId="0" fontId="48" fillId="0" borderId="11" xfId="0" applyNumberFormat="1" applyFont="1" applyBorder="1" applyAlignment="1" applyProtection="1">
      <alignment horizontal="center" vertical="top" wrapText="1" readingOrder="1"/>
      <protection/>
    </xf>
    <xf numFmtId="0" fontId="48" fillId="0" borderId="12" xfId="0" applyNumberFormat="1" applyFont="1" applyBorder="1" applyAlignment="1" applyProtection="1">
      <alignment horizontal="center" vertical="center" wrapText="1" readingOrder="1"/>
      <protection/>
    </xf>
    <xf numFmtId="1" fontId="48" fillId="33" borderId="11" xfId="0" applyNumberFormat="1" applyFont="1" applyFill="1" applyBorder="1" applyAlignment="1" applyProtection="1">
      <alignment horizontal="right" vertical="center" wrapText="1" readingOrder="1"/>
      <protection/>
    </xf>
    <xf numFmtId="173" fontId="49" fillId="33" borderId="12" xfId="0" applyNumberFormat="1" applyFont="1" applyFill="1" applyBorder="1" applyAlignment="1" applyProtection="1">
      <alignment horizontal="right" vertical="center" wrapText="1" readingOrder="1"/>
      <protection/>
    </xf>
    <xf numFmtId="174" fontId="48" fillId="33" borderId="12" xfId="0" applyNumberFormat="1" applyFont="1" applyFill="1" applyBorder="1" applyAlignment="1" applyProtection="1">
      <alignment horizontal="right" vertical="center" wrapText="1" readingOrder="1"/>
      <protection/>
    </xf>
    <xf numFmtId="174" fontId="48" fillId="33" borderId="12" xfId="0" applyNumberFormat="1" applyFont="1" applyFill="1" applyBorder="1" applyAlignment="1" applyProtection="1">
      <alignment horizontal="right" vertical="center" wrapText="1" readingOrder="1"/>
      <protection/>
    </xf>
    <xf numFmtId="173" fontId="49" fillId="33" borderId="12" xfId="0" applyNumberFormat="1" applyFont="1" applyFill="1" applyBorder="1" applyAlignment="1" applyProtection="1">
      <alignment horizontal="right" vertical="center" wrapText="1" readingOrder="1"/>
      <protection/>
    </xf>
    <xf numFmtId="0" fontId="48" fillId="0" borderId="12" xfId="0" applyNumberFormat="1" applyFont="1" applyBorder="1" applyAlignment="1" applyProtection="1">
      <alignment horizontal="center" vertical="center" wrapText="1" readingOrder="1"/>
      <protection/>
    </xf>
    <xf numFmtId="0" fontId="0" fillId="0" borderId="0" xfId="0" applyAlignment="1">
      <alignment horizontal="center"/>
    </xf>
    <xf numFmtId="0" fontId="48" fillId="0" borderId="12" xfId="0" applyNumberFormat="1" applyFont="1" applyBorder="1" applyAlignment="1" applyProtection="1">
      <alignment horizontal="center" vertical="center" wrapText="1"/>
      <protection/>
    </xf>
    <xf numFmtId="49" fontId="48" fillId="33" borderId="12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Border="1" applyAlignment="1" applyProtection="1">
      <alignment horizontal="center" vertical="center" wrapText="1" readingOrder="1"/>
      <protection/>
    </xf>
    <xf numFmtId="0" fontId="47" fillId="0" borderId="0" xfId="0" applyNumberFormat="1" applyFont="1" applyBorder="1" applyAlignment="1" applyProtection="1">
      <alignment horizontal="left" vertical="top" wrapText="1" readingOrder="1"/>
      <protection/>
    </xf>
    <xf numFmtId="0" fontId="0" fillId="0" borderId="0" xfId="0" applyBorder="1" applyAlignment="1">
      <alignment/>
    </xf>
    <xf numFmtId="174" fontId="46" fillId="33" borderId="0" xfId="0" applyNumberFormat="1" applyFont="1" applyFill="1" applyBorder="1" applyAlignment="1" applyProtection="1">
      <alignment horizontal="right" vertical="center" wrapText="1" readingOrder="1"/>
      <protection/>
    </xf>
    <xf numFmtId="0" fontId="47" fillId="0" borderId="13" xfId="0" applyNumberFormat="1" applyFont="1" applyBorder="1" applyAlignment="1" applyProtection="1">
      <alignment horizontal="center" vertical="center" wrapText="1" readingOrder="1"/>
      <protection/>
    </xf>
    <xf numFmtId="0" fontId="47" fillId="0" borderId="14" xfId="0" applyNumberFormat="1" applyFont="1" applyBorder="1" applyAlignment="1" applyProtection="1">
      <alignment horizontal="left" vertical="top" wrapText="1" readingOrder="1"/>
      <protection/>
    </xf>
    <xf numFmtId="0" fontId="0" fillId="0" borderId="15" xfId="0" applyBorder="1" applyAlignment="1">
      <alignment/>
    </xf>
    <xf numFmtId="174" fontId="50" fillId="33" borderId="14" xfId="0" applyNumberFormat="1" applyFont="1" applyFill="1" applyBorder="1" applyAlignment="1" applyProtection="1">
      <alignment horizontal="center" vertical="center" wrapText="1" readingOrder="1"/>
      <protection/>
    </xf>
    <xf numFmtId="174" fontId="50" fillId="33" borderId="16" xfId="0" applyNumberFormat="1" applyFont="1" applyFill="1" applyBorder="1" applyAlignment="1" applyProtection="1">
      <alignment horizontal="center" vertical="center" wrapText="1" readingOrder="1"/>
      <protection/>
    </xf>
    <xf numFmtId="1" fontId="48" fillId="33" borderId="17" xfId="0" applyNumberFormat="1" applyFont="1" applyFill="1" applyBorder="1" applyAlignment="1" applyProtection="1">
      <alignment horizontal="right" vertical="center" wrapText="1" readingOrder="1"/>
      <protection/>
    </xf>
    <xf numFmtId="49" fontId="48" fillId="33" borderId="18" xfId="0" applyNumberFormat="1" applyFont="1" applyFill="1" applyBorder="1" applyAlignment="1" applyProtection="1">
      <alignment horizontal="center" vertical="center" wrapText="1"/>
      <protection/>
    </xf>
    <xf numFmtId="173" fontId="49" fillId="33" borderId="18" xfId="0" applyNumberFormat="1" applyFont="1" applyFill="1" applyBorder="1" applyAlignment="1" applyProtection="1">
      <alignment horizontal="right" vertical="center" wrapText="1" readingOrder="1"/>
      <protection/>
    </xf>
    <xf numFmtId="174" fontId="48" fillId="34" borderId="12" xfId="0" applyNumberFormat="1" applyFont="1" applyFill="1" applyBorder="1" applyAlignment="1" applyProtection="1">
      <alignment horizontal="right" vertical="center" wrapText="1" readingOrder="1"/>
      <protection/>
    </xf>
    <xf numFmtId="1" fontId="48" fillId="34" borderId="12" xfId="0" applyNumberFormat="1" applyFont="1" applyFill="1" applyBorder="1" applyAlignment="1" applyProtection="1">
      <alignment horizontal="right" vertical="center" wrapText="1" readingOrder="1"/>
      <protection/>
    </xf>
    <xf numFmtId="174" fontId="50" fillId="34" borderId="14" xfId="0" applyNumberFormat="1" applyFont="1" applyFill="1" applyBorder="1" applyAlignment="1" applyProtection="1">
      <alignment horizontal="center" vertical="center" wrapText="1" readingOrder="1"/>
      <protection/>
    </xf>
    <xf numFmtId="49" fontId="48" fillId="33" borderId="18" xfId="0" applyNumberFormat="1" applyFont="1" applyFill="1" applyBorder="1" applyAlignment="1" applyProtection="1">
      <alignment horizontal="center" vertical="center" wrapText="1" readingOrder="1"/>
      <protection/>
    </xf>
    <xf numFmtId="49" fontId="48" fillId="33" borderId="12" xfId="0" applyNumberFormat="1" applyFont="1" applyFill="1" applyBorder="1" applyAlignment="1" applyProtection="1">
      <alignment horizontal="center" vertical="center" wrapText="1" readingOrder="1"/>
      <protection/>
    </xf>
    <xf numFmtId="49" fontId="51" fillId="33" borderId="11" xfId="0" applyNumberFormat="1" applyFont="1" applyFill="1" applyBorder="1" applyAlignment="1">
      <alignment horizontal="right" vertical="center" wrapText="1" shrinkToFit="1"/>
    </xf>
    <xf numFmtId="49" fontId="51" fillId="34" borderId="12" xfId="0" applyNumberFormat="1" applyFont="1" applyFill="1" applyBorder="1" applyAlignment="1">
      <alignment horizontal="center" vertical="center" wrapText="1" shrinkToFit="1"/>
    </xf>
    <xf numFmtId="49" fontId="51" fillId="33" borderId="12" xfId="0" applyNumberFormat="1" applyFont="1" applyFill="1" applyBorder="1" applyAlignment="1">
      <alignment horizontal="center" vertical="center" wrapText="1" shrinkToFit="1"/>
    </xf>
    <xf numFmtId="49" fontId="52" fillId="33" borderId="19" xfId="0" applyNumberFormat="1" applyFont="1" applyFill="1" applyBorder="1" applyAlignment="1">
      <alignment horizontal="right" vertical="center" wrapText="1" shrinkToFit="1"/>
    </xf>
    <xf numFmtId="174" fontId="48" fillId="33" borderId="20" xfId="0" applyNumberFormat="1" applyFont="1" applyFill="1" applyBorder="1" applyAlignment="1" applyProtection="1">
      <alignment vertical="center" wrapText="1" readingOrder="1"/>
      <protection/>
    </xf>
    <xf numFmtId="174" fontId="48" fillId="33" borderId="19" xfId="0" applyNumberFormat="1" applyFont="1" applyFill="1" applyBorder="1" applyAlignment="1" applyProtection="1">
      <alignment vertical="center" wrapText="1" readingOrder="1"/>
      <protection/>
    </xf>
    <xf numFmtId="174" fontId="50" fillId="34" borderId="20" xfId="0" applyNumberFormat="1" applyFont="1" applyFill="1" applyBorder="1" applyAlignment="1" applyProtection="1">
      <alignment horizontal="center" vertical="center" wrapText="1" readingOrder="1"/>
      <protection/>
    </xf>
    <xf numFmtId="174" fontId="48" fillId="33" borderId="12" xfId="0" applyNumberFormat="1" applyFont="1" applyFill="1" applyBorder="1" applyAlignment="1" applyProtection="1">
      <alignment horizontal="right" vertical="center" wrapText="1" readingOrder="1"/>
      <protection/>
    </xf>
    <xf numFmtId="173" fontId="49" fillId="33" borderId="12" xfId="0" applyNumberFormat="1" applyFont="1" applyFill="1" applyBorder="1" applyAlignment="1" applyProtection="1">
      <alignment horizontal="right" vertical="center" wrapText="1" readingOrder="1"/>
      <protection/>
    </xf>
    <xf numFmtId="174" fontId="46" fillId="33" borderId="0" xfId="0" applyNumberFormat="1" applyFont="1" applyFill="1" applyBorder="1" applyAlignment="1" applyProtection="1">
      <alignment horizontal="right" vertical="center" wrapText="1" readingOrder="1"/>
      <protection/>
    </xf>
    <xf numFmtId="174" fontId="48" fillId="33" borderId="19" xfId="0" applyNumberFormat="1" applyFont="1" applyFill="1" applyBorder="1" applyAlignment="1" applyProtection="1">
      <alignment horizontal="right" vertical="center" wrapText="1" readingOrder="1"/>
      <protection/>
    </xf>
    <xf numFmtId="174" fontId="46" fillId="33" borderId="0" xfId="0" applyNumberFormat="1" applyFont="1" applyFill="1" applyBorder="1" applyAlignment="1" applyProtection="1">
      <alignment horizontal="center" vertical="center" wrapText="1" readingOrder="1"/>
      <protection/>
    </xf>
    <xf numFmtId="0" fontId="47" fillId="0" borderId="0" xfId="0" applyNumberFormat="1" applyFont="1" applyBorder="1" applyAlignment="1" applyProtection="1">
      <alignment horizontal="center" vertical="center" wrapText="1" readingOrder="1"/>
      <protection/>
    </xf>
    <xf numFmtId="0" fontId="48" fillId="0" borderId="21" xfId="0" applyNumberFormat="1" applyFont="1" applyBorder="1" applyAlignment="1" applyProtection="1">
      <alignment horizontal="center" vertical="center" wrapText="1" readingOrder="1"/>
      <protection/>
    </xf>
    <xf numFmtId="0" fontId="48" fillId="0" borderId="12" xfId="0" applyNumberFormat="1" applyFont="1" applyBorder="1" applyAlignment="1" applyProtection="1">
      <alignment horizontal="center" vertical="center" wrapText="1" readingOrder="1"/>
      <protection/>
    </xf>
    <xf numFmtId="173" fontId="49" fillId="33" borderId="18" xfId="0" applyNumberFormat="1" applyFont="1" applyFill="1" applyBorder="1" applyAlignment="1" applyProtection="1">
      <alignment horizontal="right" vertical="center" wrapText="1" readingOrder="1"/>
      <protection/>
    </xf>
    <xf numFmtId="0" fontId="48" fillId="0" borderId="22" xfId="0" applyNumberFormat="1" applyFont="1" applyBorder="1" applyAlignment="1" applyProtection="1">
      <alignment horizontal="center" vertical="center" wrapText="1" readingOrder="1"/>
      <protection/>
    </xf>
    <xf numFmtId="0" fontId="48" fillId="0" borderId="19" xfId="0" applyNumberFormat="1" applyFont="1" applyBorder="1" applyAlignment="1" applyProtection="1">
      <alignment horizontal="center" vertical="center" wrapText="1" readingOrder="1"/>
      <protection/>
    </xf>
    <xf numFmtId="0" fontId="53" fillId="33" borderId="0" xfId="0" applyNumberFormat="1" applyFont="1" applyFill="1" applyAlignment="1" applyProtection="1">
      <alignment horizontal="center" vertical="center" wrapText="1" readingOrder="1"/>
      <protection/>
    </xf>
    <xf numFmtId="0" fontId="46" fillId="0" borderId="0" xfId="0" applyNumberFormat="1" applyFont="1" applyAlignment="1" applyProtection="1">
      <alignment horizontal="center" vertical="center" wrapText="1" readingOrder="1"/>
      <protection/>
    </xf>
    <xf numFmtId="172" fontId="46" fillId="0" borderId="0" xfId="0" applyNumberFormat="1" applyFont="1" applyAlignment="1" applyProtection="1">
      <alignment horizontal="center" vertical="center" wrapText="1" readingOrder="1"/>
      <protection/>
    </xf>
    <xf numFmtId="49" fontId="52" fillId="33" borderId="12" xfId="0" applyNumberFormat="1" applyFont="1" applyFill="1" applyBorder="1" applyAlignment="1">
      <alignment horizontal="right" vertical="center" wrapText="1" shrinkToFit="1"/>
    </xf>
    <xf numFmtId="174" fontId="48" fillId="33" borderId="23" xfId="0" applyNumberFormat="1" applyFont="1" applyFill="1" applyBorder="1" applyAlignment="1" applyProtection="1">
      <alignment vertical="center" wrapText="1" readingOrder="1"/>
      <protection/>
    </xf>
    <xf numFmtId="174" fontId="48" fillId="33" borderId="24" xfId="0" applyNumberFormat="1" applyFont="1" applyFill="1" applyBorder="1" applyAlignment="1" applyProtection="1">
      <alignment vertical="center" wrapText="1" readingOrder="1"/>
      <protection/>
    </xf>
    <xf numFmtId="174" fontId="48" fillId="33" borderId="12" xfId="0" applyNumberFormat="1" applyFont="1" applyFill="1" applyBorder="1" applyAlignment="1" applyProtection="1">
      <alignment vertical="center" wrapText="1" readingOrder="1"/>
      <protection/>
    </xf>
    <xf numFmtId="174" fontId="48" fillId="33" borderId="25" xfId="0" applyNumberFormat="1" applyFont="1" applyFill="1" applyBorder="1" applyAlignment="1" applyProtection="1">
      <alignment horizontal="center" vertical="center" wrapText="1" readingOrder="1"/>
      <protection/>
    </xf>
    <xf numFmtId="174" fontId="48" fillId="33" borderId="26" xfId="0" applyNumberFormat="1" applyFont="1" applyFill="1" applyBorder="1" applyAlignment="1" applyProtection="1">
      <alignment horizontal="center" vertical="center" wrapText="1" readingOrder="1"/>
      <protection/>
    </xf>
    <xf numFmtId="174" fontId="48" fillId="33" borderId="24" xfId="0" applyNumberFormat="1" applyFont="1" applyFill="1" applyBorder="1" applyAlignment="1" applyProtection="1">
      <alignment horizontal="center" vertical="center" wrapText="1" readingOrder="1"/>
      <protection/>
    </xf>
    <xf numFmtId="174" fontId="46" fillId="33" borderId="27" xfId="0" applyNumberFormat="1" applyFont="1" applyFill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Z141"/>
  <sheetViews>
    <sheetView showGridLines="0" tabSelected="1" zoomScalePageLayoutView="0" workbookViewId="0" topLeftCell="A118">
      <selection activeCell="O145" sqref="O145"/>
    </sheetView>
  </sheetViews>
  <sheetFormatPr defaultColWidth="9.140625" defaultRowHeight="15"/>
  <cols>
    <col min="1" max="1" width="4.140625" style="1" customWidth="1"/>
    <col min="2" max="2" width="28.7109375" style="12" customWidth="1"/>
    <col min="3" max="3" width="8.140625" style="12" customWidth="1"/>
    <col min="4" max="4" width="1.7109375" style="1" customWidth="1"/>
    <col min="5" max="5" width="4.140625" style="1" customWidth="1"/>
    <col min="6" max="6" width="5.8515625" style="1" customWidth="1"/>
    <col min="7" max="7" width="7.7109375" style="1" customWidth="1"/>
    <col min="8" max="8" width="7.57421875" style="1" customWidth="1"/>
    <col min="9" max="9" width="0.71875" style="1" customWidth="1"/>
    <col min="10" max="10" width="8.421875" style="1" customWidth="1"/>
    <col min="11" max="11" width="2.7109375" style="1" customWidth="1"/>
    <col min="12" max="12" width="4.7109375" style="1" customWidth="1"/>
    <col min="13" max="13" width="6.00390625" style="1" customWidth="1"/>
    <col min="14" max="14" width="2.57421875" style="1" customWidth="1"/>
    <col min="15" max="15" width="5.421875" style="1" customWidth="1"/>
    <col min="16" max="16" width="1.28515625" style="1" customWidth="1"/>
    <col min="17" max="17" width="1.57421875" style="1" customWidth="1"/>
    <col min="18" max="18" width="10.421875" style="1" customWidth="1"/>
    <col min="19" max="19" width="1.57421875" style="1" customWidth="1"/>
    <col min="20" max="20" width="9.00390625" style="1" customWidth="1"/>
    <col min="21" max="21" width="7.28125" style="1" customWidth="1"/>
    <col min="22" max="22" width="3.00390625" style="1" customWidth="1"/>
    <col min="23" max="23" width="5.00390625" style="1" customWidth="1"/>
    <col min="24" max="24" width="6.421875" style="1" customWidth="1"/>
    <col min="25" max="25" width="6.8515625" style="1" customWidth="1"/>
    <col min="26" max="26" width="8.8515625" style="1" customWidth="1"/>
  </cols>
  <sheetData>
    <row r="1" ht="10.5" customHeight="1"/>
    <row r="2" spans="5:22" ht="24.75" customHeight="1">
      <c r="E2" s="50" t="s">
        <v>0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9:19" ht="15" customHeight="1">
      <c r="I3" s="51" t="s">
        <v>1</v>
      </c>
      <c r="J3" s="51"/>
      <c r="K3" s="51"/>
      <c r="L3" s="52">
        <v>43482</v>
      </c>
      <c r="M3" s="52"/>
      <c r="O3" s="2" t="s">
        <v>2</v>
      </c>
      <c r="Q3" s="52">
        <v>43512.99998842592</v>
      </c>
      <c r="R3" s="52"/>
      <c r="S3" s="52"/>
    </row>
    <row r="4" ht="11.25" customHeight="1"/>
    <row r="5" spans="1:26" ht="36" customHeight="1">
      <c r="A5" s="3"/>
      <c r="B5" s="45" t="s">
        <v>3</v>
      </c>
      <c r="C5" s="45"/>
      <c r="D5" s="45" t="s">
        <v>4</v>
      </c>
      <c r="E5" s="45"/>
      <c r="F5" s="45"/>
      <c r="G5" s="45" t="s">
        <v>5</v>
      </c>
      <c r="H5" s="45"/>
      <c r="I5" s="45"/>
      <c r="J5" s="45" t="s">
        <v>6</v>
      </c>
      <c r="K5" s="45"/>
      <c r="L5" s="45"/>
      <c r="M5" s="45" t="s">
        <v>7</v>
      </c>
      <c r="N5" s="45"/>
      <c r="O5" s="45"/>
      <c r="P5" s="45"/>
      <c r="Q5" s="48"/>
      <c r="R5" s="19" t="s">
        <v>8</v>
      </c>
      <c r="S5" s="44"/>
      <c r="T5" s="44"/>
      <c r="U5" s="44"/>
      <c r="V5" s="44"/>
      <c r="W5" s="44"/>
      <c r="X5" s="44"/>
      <c r="Y5" s="44"/>
      <c r="Z5" s="15"/>
    </row>
    <row r="6" spans="1:26" ht="30.75" customHeight="1">
      <c r="A6" s="4" t="s">
        <v>9</v>
      </c>
      <c r="B6" s="13" t="s">
        <v>10</v>
      </c>
      <c r="C6" s="11" t="s">
        <v>11</v>
      </c>
      <c r="D6" s="46" t="s">
        <v>12</v>
      </c>
      <c r="E6" s="46"/>
      <c r="F6" s="5" t="s">
        <v>13</v>
      </c>
      <c r="G6" s="5" t="s">
        <v>14</v>
      </c>
      <c r="H6" s="46" t="s">
        <v>15</v>
      </c>
      <c r="I6" s="46"/>
      <c r="J6" s="5" t="s">
        <v>14</v>
      </c>
      <c r="K6" s="46" t="s">
        <v>15</v>
      </c>
      <c r="L6" s="46"/>
      <c r="M6" s="46" t="s">
        <v>14</v>
      </c>
      <c r="N6" s="46"/>
      <c r="O6" s="46" t="s">
        <v>15</v>
      </c>
      <c r="P6" s="46"/>
      <c r="Q6" s="49"/>
      <c r="R6" s="20"/>
      <c r="S6" s="44"/>
      <c r="T6" s="44"/>
      <c r="U6" s="15"/>
      <c r="V6" s="44"/>
      <c r="W6" s="44"/>
      <c r="X6" s="15"/>
      <c r="Y6" s="15"/>
      <c r="Z6" s="16"/>
    </row>
    <row r="7" spans="18:26" ht="7.5" customHeight="1">
      <c r="R7" s="21"/>
      <c r="S7" s="17"/>
      <c r="T7" s="17"/>
      <c r="U7" s="17"/>
      <c r="V7" s="17"/>
      <c r="W7" s="17"/>
      <c r="X7" s="17"/>
      <c r="Y7" s="17"/>
      <c r="Z7" s="17"/>
    </row>
    <row r="8" spans="1:26" ht="19.5" customHeight="1">
      <c r="A8" s="24">
        <v>1</v>
      </c>
      <c r="B8" s="25" t="s">
        <v>16</v>
      </c>
      <c r="C8" s="30" t="s">
        <v>17</v>
      </c>
      <c r="D8" s="47"/>
      <c r="E8" s="47"/>
      <c r="F8" s="26"/>
      <c r="G8" s="57" t="s">
        <v>253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9"/>
      <c r="S8" s="41"/>
      <c r="T8" s="41"/>
      <c r="U8" s="18"/>
      <c r="V8" s="41"/>
      <c r="W8" s="41"/>
      <c r="X8" s="18"/>
      <c r="Y8" s="18"/>
      <c r="Z8" s="18"/>
    </row>
    <row r="9" spans="1:26" ht="19.5" customHeight="1">
      <c r="A9" s="6">
        <v>2</v>
      </c>
      <c r="B9" s="14" t="s">
        <v>19</v>
      </c>
      <c r="C9" s="31" t="s">
        <v>20</v>
      </c>
      <c r="D9" s="40"/>
      <c r="E9" s="40"/>
      <c r="F9" s="7"/>
      <c r="G9" s="8">
        <v>1036.0075</v>
      </c>
      <c r="H9" s="39"/>
      <c r="I9" s="39"/>
      <c r="J9" s="8">
        <v>1468.335</v>
      </c>
      <c r="K9" s="39"/>
      <c r="L9" s="39"/>
      <c r="M9" s="39">
        <v>432</v>
      </c>
      <c r="N9" s="39"/>
      <c r="O9" s="39" t="s">
        <v>18</v>
      </c>
      <c r="P9" s="39"/>
      <c r="Q9" s="42"/>
      <c r="R9" s="22">
        <v>432</v>
      </c>
      <c r="S9" s="41"/>
      <c r="T9" s="41"/>
      <c r="U9" s="18"/>
      <c r="V9" s="41"/>
      <c r="W9" s="41"/>
      <c r="X9" s="18"/>
      <c r="Y9" s="18"/>
      <c r="Z9" s="18"/>
    </row>
    <row r="10" spans="1:26" ht="19.5" customHeight="1">
      <c r="A10" s="6">
        <v>3</v>
      </c>
      <c r="B10" s="14" t="s">
        <v>21</v>
      </c>
      <c r="C10" s="31" t="s">
        <v>22</v>
      </c>
      <c r="D10" s="40"/>
      <c r="E10" s="40"/>
      <c r="F10" s="7"/>
      <c r="G10" s="8">
        <v>10180.90000026703</v>
      </c>
      <c r="H10" s="39"/>
      <c r="I10" s="39"/>
      <c r="J10" s="8">
        <v>11976.10999991417</v>
      </c>
      <c r="K10" s="39"/>
      <c r="L10" s="39"/>
      <c r="M10" s="39">
        <v>1795</v>
      </c>
      <c r="N10" s="39"/>
      <c r="O10" s="39" t="s">
        <v>18</v>
      </c>
      <c r="P10" s="39"/>
      <c r="Q10" s="42"/>
      <c r="R10" s="22">
        <v>1795</v>
      </c>
      <c r="S10" s="41"/>
      <c r="T10" s="41"/>
      <c r="U10" s="18"/>
      <c r="V10" s="41"/>
      <c r="W10" s="41"/>
      <c r="X10" s="18"/>
      <c r="Y10" s="18"/>
      <c r="Z10" s="18"/>
    </row>
    <row r="11" spans="1:26" ht="19.5" customHeight="1">
      <c r="A11" s="6">
        <v>4</v>
      </c>
      <c r="B11" s="14" t="s">
        <v>23</v>
      </c>
      <c r="C11" s="31" t="s">
        <v>24</v>
      </c>
      <c r="D11" s="40"/>
      <c r="E11" s="40"/>
      <c r="F11" s="7"/>
      <c r="G11" s="8">
        <v>3430.000000038147</v>
      </c>
      <c r="H11" s="39"/>
      <c r="I11" s="39"/>
      <c r="J11" s="8">
        <v>4744.849999985695</v>
      </c>
      <c r="K11" s="39"/>
      <c r="L11" s="39"/>
      <c r="M11" s="39">
        <v>1315</v>
      </c>
      <c r="N11" s="39"/>
      <c r="O11" s="39" t="s">
        <v>18</v>
      </c>
      <c r="P11" s="39"/>
      <c r="Q11" s="42"/>
      <c r="R11" s="22">
        <v>1315</v>
      </c>
      <c r="S11" s="41"/>
      <c r="T11" s="41"/>
      <c r="U11" s="18"/>
      <c r="V11" s="41"/>
      <c r="W11" s="41"/>
      <c r="X11" s="18"/>
      <c r="Y11" s="18"/>
      <c r="Z11" s="18"/>
    </row>
    <row r="12" spans="1:26" ht="19.5" customHeight="1">
      <c r="A12" s="6">
        <v>5</v>
      </c>
      <c r="B12" s="14" t="s">
        <v>25</v>
      </c>
      <c r="C12" s="31" t="s">
        <v>26</v>
      </c>
      <c r="D12" s="40"/>
      <c r="E12" s="40"/>
      <c r="F12" s="7"/>
      <c r="G12" s="8">
        <v>37688.919999985694</v>
      </c>
      <c r="H12" s="39"/>
      <c r="I12" s="39"/>
      <c r="J12" s="8">
        <v>38462.09999997735</v>
      </c>
      <c r="K12" s="39"/>
      <c r="L12" s="39"/>
      <c r="M12" s="39">
        <v>773</v>
      </c>
      <c r="N12" s="39"/>
      <c r="O12" s="39" t="s">
        <v>18</v>
      </c>
      <c r="P12" s="39"/>
      <c r="Q12" s="42"/>
      <c r="R12" s="22">
        <v>773</v>
      </c>
      <c r="S12" s="41"/>
      <c r="T12" s="41"/>
      <c r="U12" s="18"/>
      <c r="V12" s="41"/>
      <c r="W12" s="41"/>
      <c r="X12" s="18"/>
      <c r="Y12" s="18"/>
      <c r="Z12" s="18"/>
    </row>
    <row r="13" spans="1:26" ht="19.5" customHeight="1">
      <c r="A13" s="6">
        <v>6</v>
      </c>
      <c r="B13" s="14" t="s">
        <v>27</v>
      </c>
      <c r="C13" s="31" t="s">
        <v>28</v>
      </c>
      <c r="D13" s="40"/>
      <c r="E13" s="40"/>
      <c r="F13" s="7"/>
      <c r="G13" s="8">
        <v>23213.169999984504</v>
      </c>
      <c r="H13" s="39"/>
      <c r="I13" s="39"/>
      <c r="J13" s="8">
        <v>23675.219999990462</v>
      </c>
      <c r="K13" s="39"/>
      <c r="L13" s="39"/>
      <c r="M13" s="39">
        <v>462</v>
      </c>
      <c r="N13" s="39"/>
      <c r="O13" s="39" t="s">
        <v>18</v>
      </c>
      <c r="P13" s="39"/>
      <c r="Q13" s="42"/>
      <c r="R13" s="22">
        <v>462</v>
      </c>
      <c r="S13" s="41"/>
      <c r="T13" s="41"/>
      <c r="U13" s="18"/>
      <c r="V13" s="41"/>
      <c r="W13" s="41"/>
      <c r="X13" s="18"/>
      <c r="Y13" s="18"/>
      <c r="Z13" s="18"/>
    </row>
    <row r="14" spans="1:26" ht="19.5" customHeight="1">
      <c r="A14" s="6">
        <v>7</v>
      </c>
      <c r="B14" s="14" t="s">
        <v>29</v>
      </c>
      <c r="C14" s="31" t="s">
        <v>30</v>
      </c>
      <c r="D14" s="40"/>
      <c r="E14" s="40"/>
      <c r="F14" s="7"/>
      <c r="G14" s="8">
        <v>48065.27</v>
      </c>
      <c r="H14" s="39"/>
      <c r="I14" s="39"/>
      <c r="J14" s="8">
        <v>49462.475</v>
      </c>
      <c r="K14" s="39"/>
      <c r="L14" s="39"/>
      <c r="M14" s="39">
        <v>1397</v>
      </c>
      <c r="N14" s="39"/>
      <c r="O14" s="39" t="s">
        <v>18</v>
      </c>
      <c r="P14" s="39"/>
      <c r="Q14" s="42"/>
      <c r="R14" s="22">
        <v>1397</v>
      </c>
      <c r="S14" s="41"/>
      <c r="T14" s="41"/>
      <c r="U14" s="18"/>
      <c r="V14" s="41"/>
      <c r="W14" s="41"/>
      <c r="X14" s="18"/>
      <c r="Y14" s="18"/>
      <c r="Z14" s="18"/>
    </row>
    <row r="15" spans="1:26" ht="19.5" customHeight="1">
      <c r="A15" s="6">
        <v>8</v>
      </c>
      <c r="B15" s="14" t="s">
        <v>31</v>
      </c>
      <c r="C15" s="31" t="s">
        <v>32</v>
      </c>
      <c r="D15" s="40"/>
      <c r="E15" s="40"/>
      <c r="F15" s="7"/>
      <c r="G15" s="27">
        <v>120497.9599998653</v>
      </c>
      <c r="H15" s="39"/>
      <c r="I15" s="39"/>
      <c r="J15" s="8">
        <v>120919</v>
      </c>
      <c r="K15" s="39"/>
      <c r="L15" s="39"/>
      <c r="M15" s="39">
        <f>J15-G15</f>
        <v>421.0400001347007</v>
      </c>
      <c r="N15" s="39"/>
      <c r="O15" s="39" t="s">
        <v>18</v>
      </c>
      <c r="P15" s="39"/>
      <c r="Q15" s="42"/>
      <c r="R15" s="22">
        <v>421</v>
      </c>
      <c r="S15" s="43" t="s">
        <v>254</v>
      </c>
      <c r="T15" s="43"/>
      <c r="U15" s="18"/>
      <c r="V15" s="41"/>
      <c r="W15" s="41"/>
      <c r="X15" s="18"/>
      <c r="Y15" s="18"/>
      <c r="Z15" s="18"/>
    </row>
    <row r="16" spans="1:26" s="1" customFormat="1" ht="19.5" customHeight="1">
      <c r="A16" s="6">
        <v>8</v>
      </c>
      <c r="B16" s="14" t="s">
        <v>31</v>
      </c>
      <c r="C16" s="31" t="s">
        <v>32</v>
      </c>
      <c r="D16" s="40"/>
      <c r="E16" s="40"/>
      <c r="F16" s="10"/>
      <c r="G16" s="28">
        <v>0</v>
      </c>
      <c r="H16" s="39"/>
      <c r="I16" s="39"/>
      <c r="J16" s="9">
        <v>330.02000008106234</v>
      </c>
      <c r="K16" s="39"/>
      <c r="L16" s="39"/>
      <c r="M16" s="39">
        <v>330</v>
      </c>
      <c r="N16" s="39"/>
      <c r="O16" s="39" t="s">
        <v>18</v>
      </c>
      <c r="P16" s="39"/>
      <c r="Q16" s="42"/>
      <c r="R16" s="22">
        <v>330</v>
      </c>
      <c r="S16" s="60" t="s">
        <v>255</v>
      </c>
      <c r="T16" s="43"/>
      <c r="U16" s="18"/>
      <c r="V16" s="18"/>
      <c r="W16" s="18"/>
      <c r="X16" s="18"/>
      <c r="Y16" s="18"/>
      <c r="Z16" s="18"/>
    </row>
    <row r="17" spans="1:26" ht="19.5" customHeight="1">
      <c r="A17" s="6">
        <v>9</v>
      </c>
      <c r="B17" s="14" t="s">
        <v>33</v>
      </c>
      <c r="C17" s="31" t="s">
        <v>34</v>
      </c>
      <c r="D17" s="40"/>
      <c r="E17" s="40"/>
      <c r="F17" s="7"/>
      <c r="G17" s="8">
        <v>9437.030001436175</v>
      </c>
      <c r="H17" s="39"/>
      <c r="I17" s="39"/>
      <c r="J17" s="8">
        <v>12022.970000084639</v>
      </c>
      <c r="K17" s="39"/>
      <c r="L17" s="39"/>
      <c r="M17" s="39">
        <v>2586</v>
      </c>
      <c r="N17" s="39"/>
      <c r="O17" s="39" t="s">
        <v>18</v>
      </c>
      <c r="P17" s="39"/>
      <c r="Q17" s="42"/>
      <c r="R17" s="22">
        <v>2586</v>
      </c>
      <c r="S17" s="41"/>
      <c r="T17" s="41"/>
      <c r="U17" s="18"/>
      <c r="V17" s="41"/>
      <c r="W17" s="41"/>
      <c r="X17" s="18"/>
      <c r="Y17" s="18"/>
      <c r="Z17" s="18"/>
    </row>
    <row r="18" spans="1:26" ht="19.5" customHeight="1">
      <c r="A18" s="6">
        <v>10</v>
      </c>
      <c r="B18" s="14" t="s">
        <v>35</v>
      </c>
      <c r="C18" s="31" t="s">
        <v>36</v>
      </c>
      <c r="D18" s="40"/>
      <c r="E18" s="40"/>
      <c r="F18" s="7"/>
      <c r="G18" s="8">
        <v>11665.899999542236</v>
      </c>
      <c r="H18" s="39"/>
      <c r="I18" s="39"/>
      <c r="J18" s="8">
        <v>11955.099999989272</v>
      </c>
      <c r="K18" s="39"/>
      <c r="L18" s="39"/>
      <c r="M18" s="39">
        <v>289</v>
      </c>
      <c r="N18" s="39"/>
      <c r="O18" s="39" t="s">
        <v>18</v>
      </c>
      <c r="P18" s="39"/>
      <c r="Q18" s="42"/>
      <c r="R18" s="22">
        <v>289</v>
      </c>
      <c r="S18" s="41"/>
      <c r="T18" s="41"/>
      <c r="U18" s="18"/>
      <c r="V18" s="41"/>
      <c r="W18" s="41"/>
      <c r="X18" s="18"/>
      <c r="Y18" s="18"/>
      <c r="Z18" s="18"/>
    </row>
    <row r="19" spans="1:26" ht="19.5" customHeight="1">
      <c r="A19" s="6">
        <v>11</v>
      </c>
      <c r="B19" s="14" t="s">
        <v>37</v>
      </c>
      <c r="C19" s="31" t="s">
        <v>38</v>
      </c>
      <c r="D19" s="40"/>
      <c r="E19" s="40"/>
      <c r="F19" s="7"/>
      <c r="G19" s="8">
        <v>10711.629999775887</v>
      </c>
      <c r="H19" s="39"/>
      <c r="I19" s="39"/>
      <c r="J19" s="8">
        <v>11356.76000007987</v>
      </c>
      <c r="K19" s="39"/>
      <c r="L19" s="39"/>
      <c r="M19" s="39">
        <v>645</v>
      </c>
      <c r="N19" s="39"/>
      <c r="O19" s="39" t="s">
        <v>18</v>
      </c>
      <c r="P19" s="39"/>
      <c r="Q19" s="42"/>
      <c r="R19" s="22">
        <v>645</v>
      </c>
      <c r="S19" s="41"/>
      <c r="T19" s="41"/>
      <c r="U19" s="18"/>
      <c r="V19" s="41"/>
      <c r="W19" s="41"/>
      <c r="X19" s="18"/>
      <c r="Y19" s="18"/>
      <c r="Z19" s="18"/>
    </row>
    <row r="20" spans="1:26" ht="19.5" customHeight="1">
      <c r="A20" s="6">
        <v>12</v>
      </c>
      <c r="B20" s="14" t="s">
        <v>39</v>
      </c>
      <c r="C20" s="31" t="s">
        <v>40</v>
      </c>
      <c r="D20" s="40"/>
      <c r="E20" s="40"/>
      <c r="F20" s="7"/>
      <c r="G20" s="27">
        <v>1837</v>
      </c>
      <c r="H20" s="39"/>
      <c r="I20" s="39"/>
      <c r="J20" s="8">
        <f>G20+M20</f>
        <v>2360</v>
      </c>
      <c r="K20" s="39"/>
      <c r="L20" s="39"/>
      <c r="M20" s="39">
        <v>523</v>
      </c>
      <c r="N20" s="39"/>
      <c r="O20" s="39" t="s">
        <v>18</v>
      </c>
      <c r="P20" s="39"/>
      <c r="Q20" s="42"/>
      <c r="R20" s="22">
        <v>523</v>
      </c>
      <c r="S20" s="41"/>
      <c r="T20" s="41"/>
      <c r="U20" s="18"/>
      <c r="V20" s="41"/>
      <c r="W20" s="41"/>
      <c r="X20" s="18"/>
      <c r="Y20" s="18"/>
      <c r="Z20" s="18"/>
    </row>
    <row r="21" spans="1:26" ht="19.5" customHeight="1">
      <c r="A21" s="6">
        <v>13</v>
      </c>
      <c r="B21" s="14" t="s">
        <v>41</v>
      </c>
      <c r="C21" s="31" t="s">
        <v>42</v>
      </c>
      <c r="D21" s="40"/>
      <c r="E21" s="40"/>
      <c r="F21" s="7"/>
      <c r="G21" s="8">
        <v>33831.210000011924</v>
      </c>
      <c r="H21" s="39"/>
      <c r="I21" s="39"/>
      <c r="J21" s="8">
        <v>34508.399999965426</v>
      </c>
      <c r="K21" s="39"/>
      <c r="L21" s="39"/>
      <c r="M21" s="39">
        <v>677</v>
      </c>
      <c r="N21" s="39"/>
      <c r="O21" s="39" t="s">
        <v>18</v>
      </c>
      <c r="P21" s="39"/>
      <c r="Q21" s="42"/>
      <c r="R21" s="22">
        <v>677</v>
      </c>
      <c r="S21" s="41"/>
      <c r="T21" s="41"/>
      <c r="U21" s="18"/>
      <c r="V21" s="41"/>
      <c r="W21" s="41"/>
      <c r="X21" s="18"/>
      <c r="Y21" s="18"/>
      <c r="Z21" s="18"/>
    </row>
    <row r="22" spans="1:26" ht="19.5" customHeight="1">
      <c r="A22" s="6">
        <v>14</v>
      </c>
      <c r="B22" s="14" t="s">
        <v>43</v>
      </c>
      <c r="C22" s="31" t="s">
        <v>44</v>
      </c>
      <c r="D22" s="40"/>
      <c r="E22" s="40"/>
      <c r="F22" s="7"/>
      <c r="G22" s="8">
        <v>475.52000007629397</v>
      </c>
      <c r="H22" s="39"/>
      <c r="I22" s="39"/>
      <c r="J22" s="8">
        <v>949.4500002622605</v>
      </c>
      <c r="K22" s="39"/>
      <c r="L22" s="39"/>
      <c r="M22" s="39">
        <v>473</v>
      </c>
      <c r="N22" s="39"/>
      <c r="O22" s="39" t="s">
        <v>18</v>
      </c>
      <c r="P22" s="39"/>
      <c r="Q22" s="42"/>
      <c r="R22" s="22">
        <v>473</v>
      </c>
      <c r="S22" s="41"/>
      <c r="T22" s="41"/>
      <c r="U22" s="18"/>
      <c r="V22" s="41"/>
      <c r="W22" s="41"/>
      <c r="X22" s="18"/>
      <c r="Y22" s="18"/>
      <c r="Z22" s="18"/>
    </row>
    <row r="23" spans="1:26" ht="19.5" customHeight="1">
      <c r="A23" s="6">
        <v>15</v>
      </c>
      <c r="B23" s="14" t="s">
        <v>45</v>
      </c>
      <c r="C23" s="31" t="s">
        <v>46</v>
      </c>
      <c r="D23" s="40"/>
      <c r="E23" s="40"/>
      <c r="F23" s="7"/>
      <c r="G23" s="8">
        <v>3587.24</v>
      </c>
      <c r="H23" s="39"/>
      <c r="I23" s="39"/>
      <c r="J23" s="8">
        <v>4634.72</v>
      </c>
      <c r="K23" s="39"/>
      <c r="L23" s="39"/>
      <c r="M23" s="39">
        <v>1048</v>
      </c>
      <c r="N23" s="39"/>
      <c r="O23" s="39" t="s">
        <v>18</v>
      </c>
      <c r="P23" s="39"/>
      <c r="Q23" s="42"/>
      <c r="R23" s="22">
        <v>1048</v>
      </c>
      <c r="S23" s="41"/>
      <c r="T23" s="41"/>
      <c r="U23" s="18"/>
      <c r="V23" s="41"/>
      <c r="W23" s="41"/>
      <c r="X23" s="18"/>
      <c r="Y23" s="18"/>
      <c r="Z23" s="18"/>
    </row>
    <row r="24" spans="1:26" ht="19.5" customHeight="1">
      <c r="A24" s="6">
        <v>16</v>
      </c>
      <c r="B24" s="14" t="s">
        <v>47</v>
      </c>
      <c r="C24" s="31" t="s">
        <v>48</v>
      </c>
      <c r="D24" s="40"/>
      <c r="E24" s="40"/>
      <c r="F24" s="7"/>
      <c r="G24" s="8">
        <v>31437.45000424266</v>
      </c>
      <c r="H24" s="39"/>
      <c r="I24" s="39"/>
      <c r="J24" s="8">
        <v>32198.37000000477</v>
      </c>
      <c r="K24" s="39"/>
      <c r="L24" s="39"/>
      <c r="M24" s="39">
        <v>761</v>
      </c>
      <c r="N24" s="39"/>
      <c r="O24" s="39" t="s">
        <v>18</v>
      </c>
      <c r="P24" s="39"/>
      <c r="Q24" s="42"/>
      <c r="R24" s="22">
        <v>761</v>
      </c>
      <c r="S24" s="41"/>
      <c r="T24" s="41"/>
      <c r="U24" s="18"/>
      <c r="V24" s="41"/>
      <c r="W24" s="41"/>
      <c r="X24" s="18"/>
      <c r="Y24" s="18"/>
      <c r="Z24" s="18"/>
    </row>
    <row r="25" spans="1:26" ht="19.5" customHeight="1">
      <c r="A25" s="6">
        <v>17</v>
      </c>
      <c r="B25" s="14" t="s">
        <v>49</v>
      </c>
      <c r="C25" s="31" t="s">
        <v>50</v>
      </c>
      <c r="D25" s="40"/>
      <c r="E25" s="40"/>
      <c r="F25" s="7"/>
      <c r="G25" s="8">
        <v>22401.46999828577</v>
      </c>
      <c r="H25" s="39"/>
      <c r="I25" s="39"/>
      <c r="J25" s="8">
        <v>22928.40000000417</v>
      </c>
      <c r="K25" s="39"/>
      <c r="L25" s="39"/>
      <c r="M25" s="39">
        <v>527</v>
      </c>
      <c r="N25" s="39"/>
      <c r="O25" s="39" t="s">
        <v>18</v>
      </c>
      <c r="P25" s="39"/>
      <c r="Q25" s="42"/>
      <c r="R25" s="22">
        <v>527</v>
      </c>
      <c r="S25" s="41"/>
      <c r="T25" s="41"/>
      <c r="U25" s="18"/>
      <c r="V25" s="41"/>
      <c r="W25" s="41"/>
      <c r="X25" s="18"/>
      <c r="Y25" s="18"/>
      <c r="Z25" s="18"/>
    </row>
    <row r="26" spans="1:26" ht="19.5" customHeight="1">
      <c r="A26" s="6">
        <v>18</v>
      </c>
      <c r="B26" s="14" t="s">
        <v>51</v>
      </c>
      <c r="C26" s="31" t="s">
        <v>52</v>
      </c>
      <c r="D26" s="40"/>
      <c r="E26" s="40"/>
      <c r="F26" s="7"/>
      <c r="G26" s="8">
        <v>7816.470000002384</v>
      </c>
      <c r="H26" s="39"/>
      <c r="I26" s="39"/>
      <c r="J26" s="8">
        <v>8123.88</v>
      </c>
      <c r="K26" s="39"/>
      <c r="L26" s="39"/>
      <c r="M26" s="39">
        <v>308</v>
      </c>
      <c r="N26" s="39"/>
      <c r="O26" s="39" t="s">
        <v>18</v>
      </c>
      <c r="P26" s="39"/>
      <c r="Q26" s="42"/>
      <c r="R26" s="22">
        <v>308</v>
      </c>
      <c r="S26" s="41"/>
      <c r="T26" s="41"/>
      <c r="U26" s="18"/>
      <c r="V26" s="41"/>
      <c r="W26" s="41"/>
      <c r="X26" s="18"/>
      <c r="Y26" s="18"/>
      <c r="Z26" s="18"/>
    </row>
    <row r="27" spans="1:26" ht="19.5" customHeight="1">
      <c r="A27" s="6">
        <v>19</v>
      </c>
      <c r="B27" s="14" t="s">
        <v>53</v>
      </c>
      <c r="C27" s="31" t="s">
        <v>54</v>
      </c>
      <c r="D27" s="40"/>
      <c r="E27" s="40"/>
      <c r="F27" s="7"/>
      <c r="G27" s="8">
        <v>4436.43</v>
      </c>
      <c r="H27" s="39"/>
      <c r="I27" s="39"/>
      <c r="J27" s="8">
        <v>5442.17</v>
      </c>
      <c r="K27" s="39"/>
      <c r="L27" s="39"/>
      <c r="M27" s="39">
        <v>1006</v>
      </c>
      <c r="N27" s="39"/>
      <c r="O27" s="39" t="s">
        <v>18</v>
      </c>
      <c r="P27" s="39"/>
      <c r="Q27" s="42"/>
      <c r="R27" s="22">
        <v>1006</v>
      </c>
      <c r="S27" s="41"/>
      <c r="T27" s="41"/>
      <c r="U27" s="18"/>
      <c r="V27" s="41"/>
      <c r="W27" s="41"/>
      <c r="X27" s="18"/>
      <c r="Y27" s="18"/>
      <c r="Z27" s="18"/>
    </row>
    <row r="28" spans="1:26" ht="19.5" customHeight="1">
      <c r="A28" s="6">
        <v>20</v>
      </c>
      <c r="B28" s="14" t="s">
        <v>55</v>
      </c>
      <c r="C28" s="31" t="s">
        <v>56</v>
      </c>
      <c r="D28" s="40"/>
      <c r="E28" s="40"/>
      <c r="F28" s="7"/>
      <c r="G28" s="8">
        <v>4659.600000038147</v>
      </c>
      <c r="H28" s="39"/>
      <c r="I28" s="39"/>
      <c r="J28" s="8">
        <v>5708.469999995232</v>
      </c>
      <c r="K28" s="39"/>
      <c r="L28" s="39"/>
      <c r="M28" s="39">
        <v>1048</v>
      </c>
      <c r="N28" s="39"/>
      <c r="O28" s="39" t="s">
        <v>18</v>
      </c>
      <c r="P28" s="39"/>
      <c r="Q28" s="42"/>
      <c r="R28" s="22">
        <v>1048</v>
      </c>
      <c r="S28" s="41"/>
      <c r="T28" s="41"/>
      <c r="U28" s="18"/>
      <c r="V28" s="41"/>
      <c r="W28" s="41"/>
      <c r="X28" s="18"/>
      <c r="Y28" s="18"/>
      <c r="Z28" s="18"/>
    </row>
    <row r="29" spans="1:26" ht="19.5" customHeight="1">
      <c r="A29" s="6">
        <v>21</v>
      </c>
      <c r="B29" s="14" t="s">
        <v>57</v>
      </c>
      <c r="C29" s="31" t="s">
        <v>58</v>
      </c>
      <c r="D29" s="40"/>
      <c r="E29" s="40"/>
      <c r="F29" s="7"/>
      <c r="G29" s="8">
        <v>1716.660000014305</v>
      </c>
      <c r="H29" s="39"/>
      <c r="I29" s="39"/>
      <c r="J29" s="8">
        <v>2388.729999983311</v>
      </c>
      <c r="K29" s="39"/>
      <c r="L29" s="39"/>
      <c r="M29" s="39">
        <v>672</v>
      </c>
      <c r="N29" s="39"/>
      <c r="O29" s="39" t="s">
        <v>18</v>
      </c>
      <c r="P29" s="39"/>
      <c r="Q29" s="42"/>
      <c r="R29" s="22">
        <v>672</v>
      </c>
      <c r="S29" s="41"/>
      <c r="T29" s="41"/>
      <c r="U29" s="18"/>
      <c r="V29" s="41"/>
      <c r="W29" s="41"/>
      <c r="X29" s="18"/>
      <c r="Y29" s="18"/>
      <c r="Z29" s="18"/>
    </row>
    <row r="30" spans="1:26" ht="19.5" customHeight="1">
      <c r="A30" s="6">
        <v>22</v>
      </c>
      <c r="B30" s="14" t="s">
        <v>59</v>
      </c>
      <c r="C30" s="31" t="s">
        <v>60</v>
      </c>
      <c r="D30" s="40"/>
      <c r="E30" s="40"/>
      <c r="F30" s="7"/>
      <c r="G30" s="8">
        <v>32964.64000002384</v>
      </c>
      <c r="H30" s="39"/>
      <c r="I30" s="39"/>
      <c r="J30" s="8">
        <v>33766.12999998093</v>
      </c>
      <c r="K30" s="39"/>
      <c r="L30" s="39"/>
      <c r="M30" s="39">
        <v>801</v>
      </c>
      <c r="N30" s="39"/>
      <c r="O30" s="39" t="s">
        <v>18</v>
      </c>
      <c r="P30" s="39"/>
      <c r="Q30" s="42"/>
      <c r="R30" s="22">
        <v>801</v>
      </c>
      <c r="S30" s="41"/>
      <c r="T30" s="41"/>
      <c r="U30" s="18"/>
      <c r="V30" s="41"/>
      <c r="W30" s="41"/>
      <c r="X30" s="18"/>
      <c r="Y30" s="18"/>
      <c r="Z30" s="18"/>
    </row>
    <row r="31" spans="1:26" ht="19.5" customHeight="1">
      <c r="A31" s="6">
        <v>23</v>
      </c>
      <c r="B31" s="14" t="s">
        <v>61</v>
      </c>
      <c r="C31" s="31" t="s">
        <v>62</v>
      </c>
      <c r="D31" s="40"/>
      <c r="E31" s="40"/>
      <c r="F31" s="7"/>
      <c r="G31" s="8">
        <v>11922.63000008911</v>
      </c>
      <c r="H31" s="39"/>
      <c r="I31" s="39"/>
      <c r="J31" s="8">
        <v>12155.209999988676</v>
      </c>
      <c r="K31" s="39"/>
      <c r="L31" s="39"/>
      <c r="M31" s="39">
        <v>232</v>
      </c>
      <c r="N31" s="39"/>
      <c r="O31" s="39" t="s">
        <v>18</v>
      </c>
      <c r="P31" s="39"/>
      <c r="Q31" s="42"/>
      <c r="R31" s="22">
        <v>232</v>
      </c>
      <c r="S31" s="41"/>
      <c r="T31" s="41"/>
      <c r="U31" s="18"/>
      <c r="V31" s="41"/>
      <c r="W31" s="41"/>
      <c r="X31" s="18"/>
      <c r="Y31" s="18"/>
      <c r="Z31" s="18"/>
    </row>
    <row r="32" spans="1:26" ht="19.5" customHeight="1">
      <c r="A32" s="6">
        <v>24</v>
      </c>
      <c r="B32" s="14" t="s">
        <v>63</v>
      </c>
      <c r="C32" s="31" t="s">
        <v>64</v>
      </c>
      <c r="D32" s="40"/>
      <c r="E32" s="40"/>
      <c r="F32" s="7"/>
      <c r="G32" s="8">
        <v>19202.64000005722</v>
      </c>
      <c r="H32" s="39"/>
      <c r="I32" s="39"/>
      <c r="J32" s="8">
        <v>19914.580000305177</v>
      </c>
      <c r="K32" s="39"/>
      <c r="L32" s="39"/>
      <c r="M32" s="39">
        <v>712</v>
      </c>
      <c r="N32" s="39"/>
      <c r="O32" s="39" t="s">
        <v>18</v>
      </c>
      <c r="P32" s="39"/>
      <c r="Q32" s="42"/>
      <c r="R32" s="22">
        <v>712</v>
      </c>
      <c r="S32" s="41"/>
      <c r="T32" s="41"/>
      <c r="U32" s="18"/>
      <c r="V32" s="41"/>
      <c r="W32" s="41"/>
      <c r="X32" s="18"/>
      <c r="Y32" s="18"/>
      <c r="Z32" s="18"/>
    </row>
    <row r="33" spans="1:26" ht="19.5" customHeight="1">
      <c r="A33" s="6">
        <v>25</v>
      </c>
      <c r="B33" s="14" t="s">
        <v>65</v>
      </c>
      <c r="C33" s="31" t="s">
        <v>66</v>
      </c>
      <c r="D33" s="40"/>
      <c r="E33" s="40"/>
      <c r="F33" s="7"/>
      <c r="G33" s="8">
        <v>30367.6675</v>
      </c>
      <c r="H33" s="39"/>
      <c r="I33" s="39"/>
      <c r="J33" s="8">
        <v>32051.3525</v>
      </c>
      <c r="K33" s="39"/>
      <c r="L33" s="39"/>
      <c r="M33" s="39">
        <v>1683</v>
      </c>
      <c r="N33" s="39"/>
      <c r="O33" s="39" t="s">
        <v>18</v>
      </c>
      <c r="P33" s="39"/>
      <c r="Q33" s="42"/>
      <c r="R33" s="22">
        <v>1683</v>
      </c>
      <c r="S33" s="41"/>
      <c r="T33" s="41"/>
      <c r="U33" s="18"/>
      <c r="V33" s="41"/>
      <c r="W33" s="41"/>
      <c r="X33" s="18"/>
      <c r="Y33" s="18"/>
      <c r="Z33" s="18"/>
    </row>
    <row r="34" spans="1:26" ht="19.5" customHeight="1">
      <c r="A34" s="6">
        <v>26</v>
      </c>
      <c r="B34" s="14" t="s">
        <v>67</v>
      </c>
      <c r="C34" s="31" t="s">
        <v>68</v>
      </c>
      <c r="D34" s="40"/>
      <c r="E34" s="40"/>
      <c r="F34" s="7"/>
      <c r="G34" s="8">
        <v>1586.1933333333334</v>
      </c>
      <c r="H34" s="39"/>
      <c r="I34" s="39"/>
      <c r="J34" s="8">
        <v>3012.56</v>
      </c>
      <c r="K34" s="39"/>
      <c r="L34" s="39"/>
      <c r="M34" s="39">
        <v>1427</v>
      </c>
      <c r="N34" s="39"/>
      <c r="O34" s="39" t="s">
        <v>18</v>
      </c>
      <c r="P34" s="39"/>
      <c r="Q34" s="42"/>
      <c r="R34" s="22">
        <v>1427</v>
      </c>
      <c r="S34" s="41"/>
      <c r="T34" s="41"/>
      <c r="U34" s="18"/>
      <c r="V34" s="41"/>
      <c r="W34" s="41"/>
      <c r="X34" s="18"/>
      <c r="Y34" s="18"/>
      <c r="Z34" s="18"/>
    </row>
    <row r="35" spans="1:26" ht="19.5" customHeight="1">
      <c r="A35" s="6">
        <v>27</v>
      </c>
      <c r="B35" s="14" t="s">
        <v>69</v>
      </c>
      <c r="C35" s="31" t="s">
        <v>70</v>
      </c>
      <c r="D35" s="40"/>
      <c r="E35" s="40"/>
      <c r="F35" s="7"/>
      <c r="G35" s="8">
        <v>2714.3800004148484</v>
      </c>
      <c r="H35" s="39"/>
      <c r="I35" s="39"/>
      <c r="J35" s="8">
        <v>3832.2799995470045</v>
      </c>
      <c r="K35" s="39"/>
      <c r="L35" s="39"/>
      <c r="M35" s="39">
        <v>1118</v>
      </c>
      <c r="N35" s="39"/>
      <c r="O35" s="39" t="s">
        <v>18</v>
      </c>
      <c r="P35" s="39"/>
      <c r="Q35" s="42"/>
      <c r="R35" s="22">
        <v>1118</v>
      </c>
      <c r="S35" s="41"/>
      <c r="T35" s="41"/>
      <c r="U35" s="18"/>
      <c r="V35" s="41"/>
      <c r="W35" s="41"/>
      <c r="X35" s="18"/>
      <c r="Y35" s="18"/>
      <c r="Z35" s="18"/>
    </row>
    <row r="36" spans="1:26" ht="19.5" customHeight="1">
      <c r="A36" s="6">
        <v>28</v>
      </c>
      <c r="B36" s="14" t="s">
        <v>71</v>
      </c>
      <c r="C36" s="31" t="s">
        <v>72</v>
      </c>
      <c r="D36" s="40"/>
      <c r="E36" s="40"/>
      <c r="F36" s="7"/>
      <c r="G36" s="8">
        <v>3305.8000000417233</v>
      </c>
      <c r="H36" s="39"/>
      <c r="I36" s="39"/>
      <c r="J36" s="8">
        <v>3748.7000000333787</v>
      </c>
      <c r="K36" s="39"/>
      <c r="L36" s="39"/>
      <c r="M36" s="39">
        <v>443</v>
      </c>
      <c r="N36" s="39"/>
      <c r="O36" s="39" t="s">
        <v>18</v>
      </c>
      <c r="P36" s="39"/>
      <c r="Q36" s="42"/>
      <c r="R36" s="22">
        <v>443</v>
      </c>
      <c r="S36" s="41"/>
      <c r="T36" s="41"/>
      <c r="U36" s="18"/>
      <c r="V36" s="41"/>
      <c r="W36" s="41"/>
      <c r="X36" s="18"/>
      <c r="Y36" s="18"/>
      <c r="Z36" s="18"/>
    </row>
    <row r="37" spans="1:26" ht="19.5" customHeight="1">
      <c r="A37" s="6">
        <v>29</v>
      </c>
      <c r="B37" s="14" t="s">
        <v>73</v>
      </c>
      <c r="C37" s="31" t="s">
        <v>74</v>
      </c>
      <c r="D37" s="40"/>
      <c r="E37" s="40"/>
      <c r="F37" s="7"/>
      <c r="G37" s="8">
        <v>1786.219999998808</v>
      </c>
      <c r="H37" s="39"/>
      <c r="I37" s="39"/>
      <c r="J37" s="8">
        <v>2230.639999985695</v>
      </c>
      <c r="K37" s="39"/>
      <c r="L37" s="39"/>
      <c r="M37" s="39">
        <v>445</v>
      </c>
      <c r="N37" s="39"/>
      <c r="O37" s="39" t="s">
        <v>18</v>
      </c>
      <c r="P37" s="39"/>
      <c r="Q37" s="42"/>
      <c r="R37" s="22">
        <v>445</v>
      </c>
      <c r="S37" s="41"/>
      <c r="T37" s="41"/>
      <c r="U37" s="18"/>
      <c r="V37" s="41"/>
      <c r="W37" s="41"/>
      <c r="X37" s="18"/>
      <c r="Y37" s="18"/>
      <c r="Z37" s="18"/>
    </row>
    <row r="38" spans="1:26" ht="19.5" customHeight="1">
      <c r="A38" s="6">
        <v>30</v>
      </c>
      <c r="B38" s="14" t="s">
        <v>75</v>
      </c>
      <c r="C38" s="31" t="s">
        <v>76</v>
      </c>
      <c r="D38" s="40"/>
      <c r="E38" s="40"/>
      <c r="F38" s="7"/>
      <c r="G38" s="8">
        <v>5370.62999971807</v>
      </c>
      <c r="H38" s="39"/>
      <c r="I38" s="39"/>
      <c r="J38" s="8">
        <v>6236.06999993205</v>
      </c>
      <c r="K38" s="39"/>
      <c r="L38" s="39"/>
      <c r="M38" s="39">
        <v>865</v>
      </c>
      <c r="N38" s="39"/>
      <c r="O38" s="39" t="s">
        <v>18</v>
      </c>
      <c r="P38" s="39"/>
      <c r="Q38" s="42"/>
      <c r="R38" s="22">
        <v>865</v>
      </c>
      <c r="S38" s="41"/>
      <c r="T38" s="41"/>
      <c r="U38" s="18"/>
      <c r="V38" s="41"/>
      <c r="W38" s="41"/>
      <c r="X38" s="18"/>
      <c r="Y38" s="18"/>
      <c r="Z38" s="18"/>
    </row>
    <row r="39" spans="1:26" ht="19.5" customHeight="1">
      <c r="A39" s="6">
        <v>31</v>
      </c>
      <c r="B39" s="14" t="s">
        <v>77</v>
      </c>
      <c r="C39" s="31" t="s">
        <v>78</v>
      </c>
      <c r="D39" s="40"/>
      <c r="E39" s="40"/>
      <c r="F39" s="7"/>
      <c r="G39" s="8">
        <v>18967.69000014782</v>
      </c>
      <c r="H39" s="39"/>
      <c r="I39" s="39"/>
      <c r="J39" s="8">
        <v>20003.119999949933</v>
      </c>
      <c r="K39" s="39"/>
      <c r="L39" s="39"/>
      <c r="M39" s="39">
        <v>1035</v>
      </c>
      <c r="N39" s="39"/>
      <c r="O39" s="39" t="s">
        <v>18</v>
      </c>
      <c r="P39" s="39"/>
      <c r="Q39" s="42"/>
      <c r="R39" s="22">
        <v>1035</v>
      </c>
      <c r="S39" s="41"/>
      <c r="T39" s="41"/>
      <c r="U39" s="18"/>
      <c r="V39" s="41"/>
      <c r="W39" s="41"/>
      <c r="X39" s="18"/>
      <c r="Y39" s="18"/>
      <c r="Z39" s="18"/>
    </row>
    <row r="40" spans="1:26" ht="19.5" customHeight="1">
      <c r="A40" s="6">
        <v>32</v>
      </c>
      <c r="B40" s="14" t="s">
        <v>79</v>
      </c>
      <c r="C40" s="31" t="s">
        <v>80</v>
      </c>
      <c r="D40" s="40"/>
      <c r="E40" s="40"/>
      <c r="F40" s="7"/>
      <c r="G40" s="8">
        <v>21635.52999998808</v>
      </c>
      <c r="H40" s="39"/>
      <c r="I40" s="39"/>
      <c r="J40" s="8">
        <v>22163.189999992846</v>
      </c>
      <c r="K40" s="39"/>
      <c r="L40" s="39"/>
      <c r="M40" s="39">
        <v>527</v>
      </c>
      <c r="N40" s="39"/>
      <c r="O40" s="39" t="s">
        <v>18</v>
      </c>
      <c r="P40" s="39"/>
      <c r="Q40" s="42"/>
      <c r="R40" s="22">
        <v>527</v>
      </c>
      <c r="S40" s="41"/>
      <c r="T40" s="41"/>
      <c r="U40" s="18"/>
      <c r="V40" s="41"/>
      <c r="W40" s="41"/>
      <c r="X40" s="18"/>
      <c r="Y40" s="18"/>
      <c r="Z40" s="18"/>
    </row>
    <row r="41" spans="1:26" ht="19.5" customHeight="1">
      <c r="A41" s="6">
        <v>33</v>
      </c>
      <c r="B41" s="14" t="s">
        <v>81</v>
      </c>
      <c r="C41" s="31" t="s">
        <v>82</v>
      </c>
      <c r="D41" s="40"/>
      <c r="E41" s="40"/>
      <c r="F41" s="7"/>
      <c r="G41" s="27">
        <v>61820.84999995232</v>
      </c>
      <c r="H41" s="39"/>
      <c r="I41" s="39"/>
      <c r="J41" s="8">
        <v>62404</v>
      </c>
      <c r="K41" s="39"/>
      <c r="L41" s="39"/>
      <c r="M41" s="39">
        <f>J41-G41</f>
        <v>583.1500000476808</v>
      </c>
      <c r="N41" s="39"/>
      <c r="O41" s="39" t="s">
        <v>18</v>
      </c>
      <c r="P41" s="39"/>
      <c r="Q41" s="42"/>
      <c r="R41" s="22">
        <v>583</v>
      </c>
      <c r="S41" s="41" t="s">
        <v>254</v>
      </c>
      <c r="T41" s="41"/>
      <c r="U41" s="18"/>
      <c r="V41" s="41"/>
      <c r="W41" s="41"/>
      <c r="X41" s="18"/>
      <c r="Y41" s="18"/>
      <c r="Z41" s="18"/>
    </row>
    <row r="42" spans="1:26" s="1" customFormat="1" ht="19.5" customHeight="1">
      <c r="A42" s="6">
        <v>33</v>
      </c>
      <c r="B42" s="14" t="s">
        <v>81</v>
      </c>
      <c r="C42" s="31" t="s">
        <v>82</v>
      </c>
      <c r="D42" s="40"/>
      <c r="E42" s="40"/>
      <c r="F42" s="10"/>
      <c r="G42" s="28">
        <v>0</v>
      </c>
      <c r="H42" s="39"/>
      <c r="I42" s="39"/>
      <c r="J42" s="9">
        <v>81.00999998569489</v>
      </c>
      <c r="K42" s="39"/>
      <c r="L42" s="39"/>
      <c r="M42" s="39">
        <f>J42-G42</f>
        <v>81.00999998569489</v>
      </c>
      <c r="N42" s="39"/>
      <c r="O42" s="39" t="s">
        <v>18</v>
      </c>
      <c r="P42" s="39"/>
      <c r="Q42" s="42"/>
      <c r="R42" s="22">
        <v>81</v>
      </c>
      <c r="S42" s="41" t="s">
        <v>257</v>
      </c>
      <c r="T42" s="41"/>
      <c r="U42" s="18"/>
      <c r="V42" s="41"/>
      <c r="W42" s="41"/>
      <c r="X42" s="18"/>
      <c r="Y42" s="18"/>
      <c r="Z42" s="18"/>
    </row>
    <row r="43" spans="1:26" ht="19.5" customHeight="1">
      <c r="A43" s="6">
        <v>34</v>
      </c>
      <c r="B43" s="14" t="s">
        <v>83</v>
      </c>
      <c r="C43" s="31" t="s">
        <v>84</v>
      </c>
      <c r="D43" s="40"/>
      <c r="E43" s="40"/>
      <c r="F43" s="7"/>
      <c r="G43" s="8">
        <v>16624.0499999547</v>
      </c>
      <c r="H43" s="39"/>
      <c r="I43" s="39"/>
      <c r="J43" s="8">
        <v>17582.29999996185</v>
      </c>
      <c r="K43" s="39"/>
      <c r="L43" s="39"/>
      <c r="M43" s="39">
        <v>958</v>
      </c>
      <c r="N43" s="39"/>
      <c r="O43" s="39" t="s">
        <v>18</v>
      </c>
      <c r="P43" s="39"/>
      <c r="Q43" s="42"/>
      <c r="R43" s="22">
        <v>958</v>
      </c>
      <c r="S43" s="41"/>
      <c r="T43" s="41"/>
      <c r="U43" s="18"/>
      <c r="V43" s="41"/>
      <c r="W43" s="41"/>
      <c r="X43" s="18"/>
      <c r="Y43" s="18"/>
      <c r="Z43" s="18"/>
    </row>
    <row r="44" spans="1:26" ht="19.5" customHeight="1">
      <c r="A44" s="6">
        <v>35</v>
      </c>
      <c r="B44" s="14" t="s">
        <v>85</v>
      </c>
      <c r="C44" s="31" t="s">
        <v>86</v>
      </c>
      <c r="D44" s="40"/>
      <c r="E44" s="40"/>
      <c r="F44" s="7"/>
      <c r="G44" s="8">
        <v>4897.320000109673</v>
      </c>
      <c r="H44" s="39"/>
      <c r="I44" s="39"/>
      <c r="J44" s="8">
        <v>5966.179999878406</v>
      </c>
      <c r="K44" s="39"/>
      <c r="L44" s="39"/>
      <c r="M44" s="39">
        <v>1069</v>
      </c>
      <c r="N44" s="39"/>
      <c r="O44" s="39" t="s">
        <v>18</v>
      </c>
      <c r="P44" s="39"/>
      <c r="Q44" s="42"/>
      <c r="R44" s="22">
        <v>1069</v>
      </c>
      <c r="S44" s="41"/>
      <c r="T44" s="41"/>
      <c r="U44" s="18"/>
      <c r="V44" s="41"/>
      <c r="W44" s="41"/>
      <c r="X44" s="18"/>
      <c r="Y44" s="18"/>
      <c r="Z44" s="18"/>
    </row>
    <row r="45" spans="1:26" ht="19.5" customHeight="1">
      <c r="A45" s="6">
        <v>36</v>
      </c>
      <c r="B45" s="14" t="s">
        <v>87</v>
      </c>
      <c r="C45" s="31" t="s">
        <v>88</v>
      </c>
      <c r="D45" s="40"/>
      <c r="E45" s="40"/>
      <c r="F45" s="7"/>
      <c r="G45" s="27">
        <v>13322.730000001788</v>
      </c>
      <c r="H45" s="39"/>
      <c r="I45" s="39"/>
      <c r="J45" s="8">
        <v>13435</v>
      </c>
      <c r="K45" s="39"/>
      <c r="L45" s="39"/>
      <c r="M45" s="39">
        <f>J45-G45</f>
        <v>112.26999999821237</v>
      </c>
      <c r="N45" s="39"/>
      <c r="O45" s="39" t="s">
        <v>18</v>
      </c>
      <c r="P45" s="39"/>
      <c r="Q45" s="42"/>
      <c r="R45" s="22">
        <v>112</v>
      </c>
      <c r="S45" s="41" t="s">
        <v>254</v>
      </c>
      <c r="T45" s="41"/>
      <c r="U45" s="18"/>
      <c r="V45" s="41"/>
      <c r="W45" s="41"/>
      <c r="X45" s="18"/>
      <c r="Y45" s="18"/>
      <c r="Z45" s="18"/>
    </row>
    <row r="46" spans="1:26" s="1" customFormat="1" ht="19.5" customHeight="1">
      <c r="A46" s="6">
        <v>36</v>
      </c>
      <c r="B46" s="14" t="s">
        <v>87</v>
      </c>
      <c r="C46" s="31" t="s">
        <v>88</v>
      </c>
      <c r="D46" s="40"/>
      <c r="E46" s="40"/>
      <c r="F46" s="10"/>
      <c r="G46" s="28">
        <v>0</v>
      </c>
      <c r="H46" s="39"/>
      <c r="I46" s="39"/>
      <c r="J46" s="9">
        <v>46.079999986886975</v>
      </c>
      <c r="K46" s="39"/>
      <c r="L46" s="39"/>
      <c r="M46" s="39">
        <f>J46-G46</f>
        <v>46.079999986886975</v>
      </c>
      <c r="N46" s="39"/>
      <c r="O46" s="39" t="s">
        <v>18</v>
      </c>
      <c r="P46" s="39"/>
      <c r="Q46" s="42"/>
      <c r="R46" s="22">
        <v>46</v>
      </c>
      <c r="S46" s="41" t="s">
        <v>258</v>
      </c>
      <c r="T46" s="41"/>
      <c r="U46" s="18"/>
      <c r="V46" s="41"/>
      <c r="W46" s="41"/>
      <c r="X46" s="18"/>
      <c r="Y46" s="18"/>
      <c r="Z46" s="18"/>
    </row>
    <row r="47" spans="1:26" ht="19.5" customHeight="1">
      <c r="A47" s="6">
        <v>37</v>
      </c>
      <c r="B47" s="14" t="s">
        <v>89</v>
      </c>
      <c r="C47" s="31" t="s">
        <v>90</v>
      </c>
      <c r="D47" s="40"/>
      <c r="E47" s="40"/>
      <c r="F47" s="7"/>
      <c r="G47" s="8">
        <v>2358.780000039637</v>
      </c>
      <c r="H47" s="39"/>
      <c r="I47" s="39"/>
      <c r="J47" s="8">
        <v>2649.4500009980798</v>
      </c>
      <c r="K47" s="39"/>
      <c r="L47" s="39"/>
      <c r="M47" s="39">
        <v>290</v>
      </c>
      <c r="N47" s="39"/>
      <c r="O47" s="39" t="s">
        <v>18</v>
      </c>
      <c r="P47" s="39"/>
      <c r="Q47" s="42"/>
      <c r="R47" s="22">
        <v>290</v>
      </c>
      <c r="S47" s="41"/>
      <c r="T47" s="41"/>
      <c r="U47" s="18"/>
      <c r="V47" s="41"/>
      <c r="W47" s="41"/>
      <c r="X47" s="18"/>
      <c r="Y47" s="18"/>
      <c r="Z47" s="18"/>
    </row>
    <row r="48" spans="1:26" ht="19.5" customHeight="1">
      <c r="A48" s="6">
        <v>38</v>
      </c>
      <c r="B48" s="14" t="s">
        <v>91</v>
      </c>
      <c r="C48" s="31" t="s">
        <v>92</v>
      </c>
      <c r="D48" s="40"/>
      <c r="E48" s="40"/>
      <c r="F48" s="7"/>
      <c r="G48" s="8">
        <v>39537.22000003815</v>
      </c>
      <c r="H48" s="39"/>
      <c r="I48" s="39"/>
      <c r="J48" s="8">
        <v>40441.329999980924</v>
      </c>
      <c r="K48" s="39"/>
      <c r="L48" s="39"/>
      <c r="M48" s="39">
        <v>904</v>
      </c>
      <c r="N48" s="39"/>
      <c r="O48" s="39" t="s">
        <v>18</v>
      </c>
      <c r="P48" s="39"/>
      <c r="Q48" s="42"/>
      <c r="R48" s="22">
        <v>904</v>
      </c>
      <c r="S48" s="41"/>
      <c r="T48" s="41"/>
      <c r="U48" s="18"/>
      <c r="V48" s="41"/>
      <c r="W48" s="41"/>
      <c r="X48" s="18"/>
      <c r="Y48" s="18"/>
      <c r="Z48" s="18"/>
    </row>
    <row r="49" spans="1:26" ht="19.5" customHeight="1">
      <c r="A49" s="6">
        <v>39</v>
      </c>
      <c r="B49" s="14" t="s">
        <v>93</v>
      </c>
      <c r="C49" s="31" t="s">
        <v>94</v>
      </c>
      <c r="D49" s="40"/>
      <c r="E49" s="40"/>
      <c r="F49" s="7"/>
      <c r="G49" s="8">
        <v>45762.23161974258</v>
      </c>
      <c r="H49" s="39"/>
      <c r="I49" s="39"/>
      <c r="J49" s="8">
        <v>47363.775615139675</v>
      </c>
      <c r="K49" s="39"/>
      <c r="L49" s="39"/>
      <c r="M49" s="39">
        <v>1602</v>
      </c>
      <c r="N49" s="39"/>
      <c r="O49" s="39" t="s">
        <v>18</v>
      </c>
      <c r="P49" s="39"/>
      <c r="Q49" s="42"/>
      <c r="R49" s="22">
        <v>1602</v>
      </c>
      <c r="S49" s="41"/>
      <c r="T49" s="41"/>
      <c r="U49" s="18"/>
      <c r="V49" s="41"/>
      <c r="W49" s="41"/>
      <c r="X49" s="18"/>
      <c r="Y49" s="18"/>
      <c r="Z49" s="18"/>
    </row>
    <row r="50" spans="1:26" ht="19.5" customHeight="1">
      <c r="A50" s="6">
        <v>40</v>
      </c>
      <c r="B50" s="14" t="s">
        <v>95</v>
      </c>
      <c r="C50" s="31" t="s">
        <v>96</v>
      </c>
      <c r="D50" s="40"/>
      <c r="E50" s="40"/>
      <c r="F50" s="7"/>
      <c r="G50" s="8">
        <v>12453.605</v>
      </c>
      <c r="H50" s="39"/>
      <c r="I50" s="39"/>
      <c r="J50" s="8">
        <v>13141.502499999999</v>
      </c>
      <c r="K50" s="39"/>
      <c r="L50" s="39"/>
      <c r="M50" s="39">
        <v>688</v>
      </c>
      <c r="N50" s="39"/>
      <c r="O50" s="39" t="s">
        <v>18</v>
      </c>
      <c r="P50" s="39"/>
      <c r="Q50" s="42"/>
      <c r="R50" s="22">
        <v>688</v>
      </c>
      <c r="S50" s="41"/>
      <c r="T50" s="41"/>
      <c r="U50" s="18"/>
      <c r="V50" s="41"/>
      <c r="W50" s="41"/>
      <c r="X50" s="18"/>
      <c r="Y50" s="18"/>
      <c r="Z50" s="18"/>
    </row>
    <row r="51" spans="1:26" ht="19.5" customHeight="1">
      <c r="A51" s="6">
        <v>41</v>
      </c>
      <c r="B51" s="14" t="s">
        <v>97</v>
      </c>
      <c r="C51" s="31" t="s">
        <v>98</v>
      </c>
      <c r="D51" s="40"/>
      <c r="E51" s="40"/>
      <c r="F51" s="7"/>
      <c r="G51" s="8">
        <v>1247.9600000822545</v>
      </c>
      <c r="H51" s="39"/>
      <c r="I51" s="39"/>
      <c r="J51" s="8">
        <v>2428.020000281334</v>
      </c>
      <c r="K51" s="39"/>
      <c r="L51" s="39"/>
      <c r="M51" s="39">
        <v>1180</v>
      </c>
      <c r="N51" s="39"/>
      <c r="O51" s="39" t="s">
        <v>18</v>
      </c>
      <c r="P51" s="39"/>
      <c r="Q51" s="42"/>
      <c r="R51" s="22">
        <v>1180</v>
      </c>
      <c r="S51" s="41"/>
      <c r="T51" s="41"/>
      <c r="U51" s="18"/>
      <c r="V51" s="41"/>
      <c r="W51" s="41"/>
      <c r="X51" s="18"/>
      <c r="Y51" s="18"/>
      <c r="Z51" s="18"/>
    </row>
    <row r="52" spans="1:26" ht="19.5" customHeight="1">
      <c r="A52" s="6">
        <v>42</v>
      </c>
      <c r="B52" s="14" t="s">
        <v>99</v>
      </c>
      <c r="C52" s="31" t="s">
        <v>100</v>
      </c>
      <c r="D52" s="40"/>
      <c r="E52" s="40"/>
      <c r="F52" s="7"/>
      <c r="G52" s="27">
        <v>1857</v>
      </c>
      <c r="H52" s="39"/>
      <c r="I52" s="39"/>
      <c r="J52" s="8">
        <v>2449.0500001239775</v>
      </c>
      <c r="K52" s="39"/>
      <c r="L52" s="39"/>
      <c r="M52" s="39">
        <f>J52-G52</f>
        <v>592.0500001239775</v>
      </c>
      <c r="N52" s="39"/>
      <c r="O52" s="39" t="s">
        <v>18</v>
      </c>
      <c r="P52" s="39"/>
      <c r="Q52" s="42"/>
      <c r="R52" s="22">
        <v>592</v>
      </c>
      <c r="S52" s="41" t="s">
        <v>256</v>
      </c>
      <c r="T52" s="41"/>
      <c r="U52" s="18"/>
      <c r="V52" s="41"/>
      <c r="W52" s="41"/>
      <c r="X52" s="18"/>
      <c r="Y52" s="18"/>
      <c r="Z52" s="18"/>
    </row>
    <row r="53" spans="1:26" ht="19.5" customHeight="1">
      <c r="A53" s="6">
        <v>43</v>
      </c>
      <c r="B53" s="14" t="s">
        <v>101</v>
      </c>
      <c r="C53" s="31" t="s">
        <v>102</v>
      </c>
      <c r="D53" s="40"/>
      <c r="E53" s="40"/>
      <c r="F53" s="7"/>
      <c r="G53" s="27">
        <v>31685.669999973776</v>
      </c>
      <c r="H53" s="39"/>
      <c r="I53" s="39"/>
      <c r="J53" s="8">
        <v>31973</v>
      </c>
      <c r="K53" s="39"/>
      <c r="L53" s="39"/>
      <c r="M53" s="39">
        <f>J53-G53</f>
        <v>287.3300000262243</v>
      </c>
      <c r="N53" s="39"/>
      <c r="O53" s="39" t="s">
        <v>18</v>
      </c>
      <c r="P53" s="39"/>
      <c r="Q53" s="42"/>
      <c r="R53" s="22">
        <v>287</v>
      </c>
      <c r="S53" s="41" t="s">
        <v>259</v>
      </c>
      <c r="T53" s="41"/>
      <c r="U53" s="18"/>
      <c r="V53" s="41"/>
      <c r="W53" s="41"/>
      <c r="X53" s="18"/>
      <c r="Y53" s="18"/>
      <c r="Z53" s="18"/>
    </row>
    <row r="54" spans="1:26" s="1" customFormat="1" ht="19.5" customHeight="1">
      <c r="A54" s="6">
        <v>43</v>
      </c>
      <c r="B54" s="14" t="s">
        <v>101</v>
      </c>
      <c r="C54" s="31" t="s">
        <v>102</v>
      </c>
      <c r="D54" s="40"/>
      <c r="E54" s="40"/>
      <c r="F54" s="10"/>
      <c r="G54" s="28">
        <v>0</v>
      </c>
      <c r="H54" s="39"/>
      <c r="I54" s="39"/>
      <c r="J54" s="9">
        <v>212.56</v>
      </c>
      <c r="K54" s="39"/>
      <c r="L54" s="39"/>
      <c r="M54" s="39">
        <f>J54-G54</f>
        <v>212.56</v>
      </c>
      <c r="N54" s="39"/>
      <c r="O54" s="39" t="s">
        <v>18</v>
      </c>
      <c r="P54" s="39"/>
      <c r="Q54" s="42"/>
      <c r="R54" s="22">
        <v>213</v>
      </c>
      <c r="S54" s="41" t="s">
        <v>260</v>
      </c>
      <c r="T54" s="41"/>
      <c r="U54" s="18"/>
      <c r="V54" s="41"/>
      <c r="W54" s="41"/>
      <c r="X54" s="18"/>
      <c r="Y54" s="18"/>
      <c r="Z54" s="18"/>
    </row>
    <row r="55" spans="1:26" ht="19.5" customHeight="1">
      <c r="A55" s="6">
        <v>44</v>
      </c>
      <c r="B55" s="14" t="s">
        <v>103</v>
      </c>
      <c r="C55" s="31" t="s">
        <v>104</v>
      </c>
      <c r="D55" s="40"/>
      <c r="E55" s="40"/>
      <c r="F55" s="7"/>
      <c r="G55" s="8">
        <v>68535.39999994278</v>
      </c>
      <c r="H55" s="39"/>
      <c r="I55" s="39"/>
      <c r="J55" s="8">
        <v>70238.66000001907</v>
      </c>
      <c r="K55" s="39"/>
      <c r="L55" s="39"/>
      <c r="M55" s="39">
        <v>1704</v>
      </c>
      <c r="N55" s="39"/>
      <c r="O55" s="39" t="s">
        <v>18</v>
      </c>
      <c r="P55" s="39"/>
      <c r="Q55" s="42"/>
      <c r="R55" s="22">
        <v>1704</v>
      </c>
      <c r="S55" s="41"/>
      <c r="T55" s="41"/>
      <c r="U55" s="18"/>
      <c r="V55" s="41"/>
      <c r="W55" s="41"/>
      <c r="X55" s="18"/>
      <c r="Y55" s="18"/>
      <c r="Z55" s="18"/>
    </row>
    <row r="56" spans="1:26" ht="19.5" customHeight="1">
      <c r="A56" s="6">
        <v>45</v>
      </c>
      <c r="B56" s="14" t="s">
        <v>105</v>
      </c>
      <c r="C56" s="31" t="s">
        <v>106</v>
      </c>
      <c r="D56" s="40"/>
      <c r="E56" s="40"/>
      <c r="F56" s="7"/>
      <c r="G56" s="27">
        <v>1496</v>
      </c>
      <c r="H56" s="39"/>
      <c r="I56" s="39"/>
      <c r="J56" s="8">
        <f>G56+M56</f>
        <v>1837</v>
      </c>
      <c r="K56" s="39"/>
      <c r="L56" s="39"/>
      <c r="M56" s="39">
        <v>341</v>
      </c>
      <c r="N56" s="39"/>
      <c r="O56" s="39" t="s">
        <v>18</v>
      </c>
      <c r="P56" s="39"/>
      <c r="Q56" s="42"/>
      <c r="R56" s="22">
        <v>341</v>
      </c>
      <c r="S56" s="41"/>
      <c r="T56" s="41"/>
      <c r="U56" s="18"/>
      <c r="V56" s="41"/>
      <c r="W56" s="41"/>
      <c r="X56" s="18"/>
      <c r="Y56" s="18"/>
      <c r="Z56" s="18"/>
    </row>
    <row r="57" spans="1:26" ht="19.5" customHeight="1">
      <c r="A57" s="6">
        <v>46</v>
      </c>
      <c r="B57" s="14" t="s">
        <v>107</v>
      </c>
      <c r="C57" s="31" t="s">
        <v>108</v>
      </c>
      <c r="D57" s="40"/>
      <c r="E57" s="40"/>
      <c r="F57" s="7"/>
      <c r="G57" s="8">
        <v>7617.019999938011</v>
      </c>
      <c r="H57" s="39"/>
      <c r="I57" s="39"/>
      <c r="J57" s="8">
        <v>9505.109999973774</v>
      </c>
      <c r="K57" s="39"/>
      <c r="L57" s="39"/>
      <c r="M57" s="39">
        <v>1888</v>
      </c>
      <c r="N57" s="39"/>
      <c r="O57" s="39" t="s">
        <v>18</v>
      </c>
      <c r="P57" s="39"/>
      <c r="Q57" s="42"/>
      <c r="R57" s="22">
        <v>1888</v>
      </c>
      <c r="S57" s="41"/>
      <c r="T57" s="41"/>
      <c r="U57" s="18"/>
      <c r="V57" s="41"/>
      <c r="W57" s="41"/>
      <c r="X57" s="18"/>
      <c r="Y57" s="18"/>
      <c r="Z57" s="18"/>
    </row>
    <row r="58" spans="1:26" ht="19.5" customHeight="1">
      <c r="A58" s="6">
        <v>47</v>
      </c>
      <c r="B58" s="14" t="s">
        <v>109</v>
      </c>
      <c r="C58" s="31" t="s">
        <v>110</v>
      </c>
      <c r="D58" s="40"/>
      <c r="E58" s="40"/>
      <c r="F58" s="7"/>
      <c r="G58" s="27">
        <v>34920</v>
      </c>
      <c r="H58" s="39"/>
      <c r="I58" s="39"/>
      <c r="J58" s="8">
        <v>35320</v>
      </c>
      <c r="K58" s="39"/>
      <c r="L58" s="39"/>
      <c r="M58" s="39">
        <f>J58-G58</f>
        <v>400</v>
      </c>
      <c r="N58" s="39"/>
      <c r="O58" s="39" t="s">
        <v>18</v>
      </c>
      <c r="P58" s="39"/>
      <c r="Q58" s="42"/>
      <c r="R58" s="22">
        <v>400</v>
      </c>
      <c r="S58" s="41" t="s">
        <v>261</v>
      </c>
      <c r="T58" s="41"/>
      <c r="U58" s="18"/>
      <c r="V58" s="41"/>
      <c r="W58" s="41"/>
      <c r="X58" s="18"/>
      <c r="Y58" s="18"/>
      <c r="Z58" s="18"/>
    </row>
    <row r="59" spans="1:26" ht="19.5" customHeight="1">
      <c r="A59" s="6">
        <v>48</v>
      </c>
      <c r="B59" s="14" t="s">
        <v>111</v>
      </c>
      <c r="C59" s="31" t="s">
        <v>112</v>
      </c>
      <c r="D59" s="40"/>
      <c r="E59" s="40"/>
      <c r="F59" s="7"/>
      <c r="G59" s="8">
        <v>15869.109999998213</v>
      </c>
      <c r="H59" s="39"/>
      <c r="I59" s="39"/>
      <c r="J59" s="8">
        <v>16233.50000001371</v>
      </c>
      <c r="K59" s="39"/>
      <c r="L59" s="39"/>
      <c r="M59" s="39">
        <v>365</v>
      </c>
      <c r="N59" s="39"/>
      <c r="O59" s="39" t="s">
        <v>18</v>
      </c>
      <c r="P59" s="39"/>
      <c r="Q59" s="42"/>
      <c r="R59" s="22">
        <v>365</v>
      </c>
      <c r="S59" s="41"/>
      <c r="T59" s="41"/>
      <c r="U59" s="18"/>
      <c r="V59" s="41"/>
      <c r="W59" s="41"/>
      <c r="X59" s="18"/>
      <c r="Y59" s="18"/>
      <c r="Z59" s="18"/>
    </row>
    <row r="60" spans="1:26" ht="19.5" customHeight="1">
      <c r="A60" s="6">
        <v>49</v>
      </c>
      <c r="B60" s="14" t="s">
        <v>113</v>
      </c>
      <c r="C60" s="31" t="s">
        <v>114</v>
      </c>
      <c r="D60" s="40"/>
      <c r="E60" s="40"/>
      <c r="F60" s="7"/>
      <c r="G60" s="8">
        <v>28913.649999980928</v>
      </c>
      <c r="H60" s="39"/>
      <c r="I60" s="39"/>
      <c r="J60" s="8">
        <v>29566.319999990465</v>
      </c>
      <c r="K60" s="39"/>
      <c r="L60" s="39"/>
      <c r="M60" s="39">
        <v>652</v>
      </c>
      <c r="N60" s="39"/>
      <c r="O60" s="39" t="s">
        <v>18</v>
      </c>
      <c r="P60" s="39"/>
      <c r="Q60" s="42"/>
      <c r="R60" s="22">
        <v>652</v>
      </c>
      <c r="S60" s="41"/>
      <c r="T60" s="41"/>
      <c r="U60" s="18"/>
      <c r="V60" s="41"/>
      <c r="W60" s="41"/>
      <c r="X60" s="18"/>
      <c r="Y60" s="18"/>
      <c r="Z60" s="18"/>
    </row>
    <row r="61" spans="1:26" ht="19.5" customHeight="1">
      <c r="A61" s="6">
        <v>50</v>
      </c>
      <c r="B61" s="14" t="s">
        <v>115</v>
      </c>
      <c r="C61" s="31" t="s">
        <v>116</v>
      </c>
      <c r="D61" s="40"/>
      <c r="E61" s="40"/>
      <c r="F61" s="7"/>
      <c r="G61" s="8">
        <v>24889.149700730475</v>
      </c>
      <c r="H61" s="39"/>
      <c r="I61" s="39"/>
      <c r="J61" s="8">
        <v>25663.113873638355</v>
      </c>
      <c r="K61" s="39"/>
      <c r="L61" s="39"/>
      <c r="M61" s="39">
        <v>774</v>
      </c>
      <c r="N61" s="39"/>
      <c r="O61" s="39" t="s">
        <v>18</v>
      </c>
      <c r="P61" s="39"/>
      <c r="Q61" s="42"/>
      <c r="R61" s="22">
        <v>774</v>
      </c>
      <c r="S61" s="41"/>
      <c r="T61" s="41"/>
      <c r="U61" s="18"/>
      <c r="V61" s="41"/>
      <c r="W61" s="41"/>
      <c r="X61" s="18"/>
      <c r="Y61" s="18"/>
      <c r="Z61" s="18"/>
    </row>
    <row r="62" spans="1:26" ht="19.5" customHeight="1">
      <c r="A62" s="6">
        <v>51</v>
      </c>
      <c r="B62" s="14" t="s">
        <v>117</v>
      </c>
      <c r="C62" s="31" t="s">
        <v>118</v>
      </c>
      <c r="D62" s="40"/>
      <c r="E62" s="40"/>
      <c r="F62" s="7"/>
      <c r="G62" s="8">
        <v>12662.879999987483</v>
      </c>
      <c r="H62" s="39"/>
      <c r="I62" s="39"/>
      <c r="J62" s="8">
        <v>12933.679999995828</v>
      </c>
      <c r="K62" s="39"/>
      <c r="L62" s="39"/>
      <c r="M62" s="39">
        <v>271</v>
      </c>
      <c r="N62" s="39"/>
      <c r="O62" s="39" t="s">
        <v>18</v>
      </c>
      <c r="P62" s="39"/>
      <c r="Q62" s="42"/>
      <c r="R62" s="22">
        <v>271</v>
      </c>
      <c r="S62" s="41"/>
      <c r="T62" s="41"/>
      <c r="U62" s="18"/>
      <c r="V62" s="41"/>
      <c r="W62" s="41"/>
      <c r="X62" s="18"/>
      <c r="Y62" s="18"/>
      <c r="Z62" s="18"/>
    </row>
    <row r="63" spans="1:26" ht="19.5" customHeight="1">
      <c r="A63" s="6">
        <v>52</v>
      </c>
      <c r="B63" s="14" t="s">
        <v>119</v>
      </c>
      <c r="C63" s="31" t="s">
        <v>120</v>
      </c>
      <c r="D63" s="40"/>
      <c r="E63" s="40"/>
      <c r="F63" s="7"/>
      <c r="G63" s="8">
        <v>24766.67000001073</v>
      </c>
      <c r="H63" s="39"/>
      <c r="I63" s="39"/>
      <c r="J63" s="8">
        <v>25334.210000008345</v>
      </c>
      <c r="K63" s="39"/>
      <c r="L63" s="39"/>
      <c r="M63" s="39">
        <v>567</v>
      </c>
      <c r="N63" s="39"/>
      <c r="O63" s="39" t="s">
        <v>18</v>
      </c>
      <c r="P63" s="39"/>
      <c r="Q63" s="42"/>
      <c r="R63" s="22">
        <v>567</v>
      </c>
      <c r="S63" s="41"/>
      <c r="T63" s="41"/>
      <c r="U63" s="18"/>
      <c r="V63" s="41"/>
      <c r="W63" s="41"/>
      <c r="X63" s="18"/>
      <c r="Y63" s="18"/>
      <c r="Z63" s="18"/>
    </row>
    <row r="64" spans="1:26" ht="19.5" customHeight="1">
      <c r="A64" s="6">
        <v>53</v>
      </c>
      <c r="B64" s="14" t="s">
        <v>121</v>
      </c>
      <c r="C64" s="31" t="s">
        <v>122</v>
      </c>
      <c r="D64" s="40"/>
      <c r="E64" s="40"/>
      <c r="F64" s="7"/>
      <c r="G64" s="8">
        <v>16645.88969224318</v>
      </c>
      <c r="H64" s="39"/>
      <c r="I64" s="39"/>
      <c r="J64" s="8">
        <v>17183.93607990435</v>
      </c>
      <c r="K64" s="39"/>
      <c r="L64" s="39"/>
      <c r="M64" s="39">
        <v>538</v>
      </c>
      <c r="N64" s="39"/>
      <c r="O64" s="39" t="s">
        <v>18</v>
      </c>
      <c r="P64" s="39"/>
      <c r="Q64" s="42"/>
      <c r="R64" s="22">
        <v>538</v>
      </c>
      <c r="S64" s="41"/>
      <c r="T64" s="41"/>
      <c r="U64" s="18"/>
      <c r="V64" s="41"/>
      <c r="W64" s="41"/>
      <c r="X64" s="18"/>
      <c r="Y64" s="18"/>
      <c r="Z64" s="18"/>
    </row>
    <row r="65" spans="1:26" ht="19.5" customHeight="1">
      <c r="A65" s="6">
        <v>54</v>
      </c>
      <c r="B65" s="14" t="s">
        <v>123</v>
      </c>
      <c r="C65" s="31" t="s">
        <v>124</v>
      </c>
      <c r="D65" s="40"/>
      <c r="E65" s="40"/>
      <c r="F65" s="7"/>
      <c r="G65" s="8">
        <v>10465.510000085831</v>
      </c>
      <c r="H65" s="39"/>
      <c r="I65" s="39"/>
      <c r="J65" s="8">
        <v>11869.620000023842</v>
      </c>
      <c r="K65" s="39"/>
      <c r="L65" s="39"/>
      <c r="M65" s="39">
        <v>1404</v>
      </c>
      <c r="N65" s="39"/>
      <c r="O65" s="39" t="s">
        <v>18</v>
      </c>
      <c r="P65" s="39"/>
      <c r="Q65" s="42"/>
      <c r="R65" s="22">
        <v>1404</v>
      </c>
      <c r="S65" s="41"/>
      <c r="T65" s="41"/>
      <c r="U65" s="18"/>
      <c r="V65" s="41"/>
      <c r="W65" s="41"/>
      <c r="X65" s="18"/>
      <c r="Y65" s="18"/>
      <c r="Z65" s="18"/>
    </row>
    <row r="66" spans="1:26" ht="19.5" customHeight="1">
      <c r="A66" s="6">
        <v>55</v>
      </c>
      <c r="B66" s="14" t="s">
        <v>125</v>
      </c>
      <c r="C66" s="31" t="s">
        <v>126</v>
      </c>
      <c r="D66" s="40"/>
      <c r="E66" s="40"/>
      <c r="F66" s="7"/>
      <c r="G66" s="8">
        <v>15074.90999998629</v>
      </c>
      <c r="H66" s="39"/>
      <c r="I66" s="39"/>
      <c r="J66" s="8">
        <v>15470.790000004172</v>
      </c>
      <c r="K66" s="39"/>
      <c r="L66" s="39"/>
      <c r="M66" s="39">
        <v>396</v>
      </c>
      <c r="N66" s="39"/>
      <c r="O66" s="39" t="s">
        <v>18</v>
      </c>
      <c r="P66" s="39"/>
      <c r="Q66" s="42"/>
      <c r="R66" s="22">
        <v>396</v>
      </c>
      <c r="S66" s="41"/>
      <c r="T66" s="41"/>
      <c r="U66" s="18"/>
      <c r="V66" s="41"/>
      <c r="W66" s="41"/>
      <c r="X66" s="18"/>
      <c r="Y66" s="18"/>
      <c r="Z66" s="18"/>
    </row>
    <row r="67" spans="1:26" ht="19.5" customHeight="1">
      <c r="A67" s="6">
        <v>56</v>
      </c>
      <c r="B67" s="14" t="s">
        <v>127</v>
      </c>
      <c r="C67" s="31" t="s">
        <v>128</v>
      </c>
      <c r="D67" s="40"/>
      <c r="E67" s="40"/>
      <c r="F67" s="7"/>
      <c r="G67" s="27">
        <v>255</v>
      </c>
      <c r="H67" s="39"/>
      <c r="I67" s="39"/>
      <c r="J67" s="8">
        <v>724.26</v>
      </c>
      <c r="K67" s="39"/>
      <c r="L67" s="39"/>
      <c r="M67" s="39">
        <f>J67-G67</f>
        <v>469.26</v>
      </c>
      <c r="N67" s="39"/>
      <c r="O67" s="39" t="s">
        <v>18</v>
      </c>
      <c r="P67" s="39"/>
      <c r="Q67" s="42"/>
      <c r="R67" s="22">
        <v>469</v>
      </c>
      <c r="S67" s="41" t="s">
        <v>256</v>
      </c>
      <c r="T67" s="41"/>
      <c r="U67" s="18"/>
      <c r="V67" s="41"/>
      <c r="W67" s="41"/>
      <c r="X67" s="18"/>
      <c r="Y67" s="18"/>
      <c r="Z67" s="18"/>
    </row>
    <row r="68" spans="1:26" ht="19.5" customHeight="1">
      <c r="A68" s="6">
        <v>57</v>
      </c>
      <c r="B68" s="14" t="s">
        <v>129</v>
      </c>
      <c r="C68" s="31" t="s">
        <v>130</v>
      </c>
      <c r="D68" s="40"/>
      <c r="E68" s="40"/>
      <c r="F68" s="7"/>
      <c r="G68" s="8">
        <v>37246.44999999762</v>
      </c>
      <c r="H68" s="39"/>
      <c r="I68" s="39"/>
      <c r="J68" s="8">
        <v>38038.00999999285</v>
      </c>
      <c r="K68" s="39"/>
      <c r="L68" s="39"/>
      <c r="M68" s="39">
        <v>792</v>
      </c>
      <c r="N68" s="39"/>
      <c r="O68" s="39" t="s">
        <v>18</v>
      </c>
      <c r="P68" s="39"/>
      <c r="Q68" s="42"/>
      <c r="R68" s="22">
        <v>792</v>
      </c>
      <c r="S68" s="41"/>
      <c r="T68" s="41"/>
      <c r="U68" s="18"/>
      <c r="V68" s="41"/>
      <c r="W68" s="41"/>
      <c r="X68" s="18"/>
      <c r="Y68" s="18"/>
      <c r="Z68" s="18"/>
    </row>
    <row r="69" spans="1:26" ht="19.5" customHeight="1">
      <c r="A69" s="6">
        <v>58</v>
      </c>
      <c r="B69" s="14" t="s">
        <v>131</v>
      </c>
      <c r="C69" s="31" t="s">
        <v>132</v>
      </c>
      <c r="D69" s="40"/>
      <c r="E69" s="40"/>
      <c r="F69" s="7"/>
      <c r="G69" s="8">
        <v>29257.200000007153</v>
      </c>
      <c r="H69" s="39"/>
      <c r="I69" s="39"/>
      <c r="J69" s="8">
        <v>29942.379999966623</v>
      </c>
      <c r="K69" s="39"/>
      <c r="L69" s="39"/>
      <c r="M69" s="39">
        <v>685</v>
      </c>
      <c r="N69" s="39"/>
      <c r="O69" s="39" t="s">
        <v>18</v>
      </c>
      <c r="P69" s="39"/>
      <c r="Q69" s="42"/>
      <c r="R69" s="22">
        <v>685</v>
      </c>
      <c r="S69" s="41"/>
      <c r="T69" s="41"/>
      <c r="U69" s="18"/>
      <c r="V69" s="41"/>
      <c r="W69" s="41"/>
      <c r="X69" s="18"/>
      <c r="Y69" s="18"/>
      <c r="Z69" s="18"/>
    </row>
    <row r="70" spans="1:26" ht="19.5" customHeight="1">
      <c r="A70" s="6">
        <v>59</v>
      </c>
      <c r="B70" s="14" t="s">
        <v>133</v>
      </c>
      <c r="C70" s="31" t="s">
        <v>134</v>
      </c>
      <c r="D70" s="40"/>
      <c r="E70" s="40"/>
      <c r="F70" s="7"/>
      <c r="G70" s="8">
        <v>12965.26299343825</v>
      </c>
      <c r="H70" s="39"/>
      <c r="I70" s="39"/>
      <c r="J70" s="8">
        <v>13244.776973877655</v>
      </c>
      <c r="K70" s="39"/>
      <c r="L70" s="39"/>
      <c r="M70" s="39">
        <v>280</v>
      </c>
      <c r="N70" s="39"/>
      <c r="O70" s="39" t="s">
        <v>18</v>
      </c>
      <c r="P70" s="39"/>
      <c r="Q70" s="42"/>
      <c r="R70" s="22">
        <v>280</v>
      </c>
      <c r="S70" s="41"/>
      <c r="T70" s="41"/>
      <c r="U70" s="18"/>
      <c r="V70" s="41"/>
      <c r="W70" s="41"/>
      <c r="X70" s="18"/>
      <c r="Y70" s="18"/>
      <c r="Z70" s="18"/>
    </row>
    <row r="71" spans="1:26" ht="19.5" customHeight="1">
      <c r="A71" s="6">
        <v>60</v>
      </c>
      <c r="B71" s="14" t="s">
        <v>135</v>
      </c>
      <c r="C71" s="31" t="s">
        <v>136</v>
      </c>
      <c r="D71" s="40"/>
      <c r="E71" s="40"/>
      <c r="F71" s="7"/>
      <c r="G71" s="8">
        <v>21281.15000000119</v>
      </c>
      <c r="H71" s="39"/>
      <c r="I71" s="39"/>
      <c r="J71" s="8">
        <v>21757.94999999523</v>
      </c>
      <c r="K71" s="39"/>
      <c r="L71" s="39"/>
      <c r="M71" s="39">
        <v>477</v>
      </c>
      <c r="N71" s="39"/>
      <c r="O71" s="39" t="s">
        <v>18</v>
      </c>
      <c r="P71" s="39"/>
      <c r="Q71" s="42"/>
      <c r="R71" s="22">
        <v>477</v>
      </c>
      <c r="S71" s="41"/>
      <c r="T71" s="41"/>
      <c r="U71" s="18"/>
      <c r="V71" s="41"/>
      <c r="W71" s="41"/>
      <c r="X71" s="18"/>
      <c r="Y71" s="18"/>
      <c r="Z71" s="18"/>
    </row>
    <row r="72" spans="1:26" ht="19.5" customHeight="1">
      <c r="A72" s="6">
        <v>62</v>
      </c>
      <c r="B72" s="14" t="s">
        <v>137</v>
      </c>
      <c r="C72" s="31" t="s">
        <v>138</v>
      </c>
      <c r="D72" s="40"/>
      <c r="E72" s="40"/>
      <c r="F72" s="7"/>
      <c r="G72" s="8">
        <v>84809.52000001907</v>
      </c>
      <c r="H72" s="39"/>
      <c r="I72" s="39"/>
      <c r="J72" s="8">
        <v>87008.43999996185</v>
      </c>
      <c r="K72" s="39"/>
      <c r="L72" s="39"/>
      <c r="M72" s="39">
        <v>2198</v>
      </c>
      <c r="N72" s="39"/>
      <c r="O72" s="39" t="s">
        <v>18</v>
      </c>
      <c r="P72" s="39"/>
      <c r="Q72" s="42"/>
      <c r="R72" s="22">
        <v>2198</v>
      </c>
      <c r="S72" s="41"/>
      <c r="T72" s="41"/>
      <c r="U72" s="18"/>
      <c r="V72" s="41"/>
      <c r="W72" s="41"/>
      <c r="X72" s="18"/>
      <c r="Y72" s="18"/>
      <c r="Z72" s="18"/>
    </row>
    <row r="73" spans="1:26" ht="19.5" customHeight="1">
      <c r="A73" s="6">
        <v>63</v>
      </c>
      <c r="B73" s="14" t="s">
        <v>139</v>
      </c>
      <c r="C73" s="31" t="s">
        <v>140</v>
      </c>
      <c r="D73" s="40"/>
      <c r="E73" s="40"/>
      <c r="F73" s="7"/>
      <c r="G73" s="8">
        <v>47566.67999944687</v>
      </c>
      <c r="H73" s="39"/>
      <c r="I73" s="39"/>
      <c r="J73" s="8">
        <v>48663.99999999046</v>
      </c>
      <c r="K73" s="39"/>
      <c r="L73" s="39"/>
      <c r="M73" s="39">
        <v>1097</v>
      </c>
      <c r="N73" s="39"/>
      <c r="O73" s="39" t="s">
        <v>18</v>
      </c>
      <c r="P73" s="39"/>
      <c r="Q73" s="42"/>
      <c r="R73" s="22">
        <v>1097</v>
      </c>
      <c r="S73" s="41"/>
      <c r="T73" s="41"/>
      <c r="U73" s="18"/>
      <c r="V73" s="41"/>
      <c r="W73" s="41"/>
      <c r="X73" s="18"/>
      <c r="Y73" s="18"/>
      <c r="Z73" s="18"/>
    </row>
    <row r="74" spans="1:26" ht="19.5" customHeight="1">
      <c r="A74" s="6">
        <v>64</v>
      </c>
      <c r="B74" s="14" t="s">
        <v>141</v>
      </c>
      <c r="C74" s="31" t="s">
        <v>142</v>
      </c>
      <c r="D74" s="40"/>
      <c r="E74" s="40"/>
      <c r="F74" s="7"/>
      <c r="G74" s="27">
        <v>38972.07999998331</v>
      </c>
      <c r="H74" s="39"/>
      <c r="I74" s="39"/>
      <c r="J74" s="8">
        <v>39806.949999990466</v>
      </c>
      <c r="K74" s="39"/>
      <c r="L74" s="39"/>
      <c r="M74" s="39">
        <v>835</v>
      </c>
      <c r="N74" s="39"/>
      <c r="O74" s="39" t="s">
        <v>18</v>
      </c>
      <c r="P74" s="39"/>
      <c r="Q74" s="42"/>
      <c r="R74" s="29">
        <v>835</v>
      </c>
      <c r="S74" s="41"/>
      <c r="T74" s="41"/>
      <c r="U74" s="18"/>
      <c r="V74" s="41"/>
      <c r="W74" s="41"/>
      <c r="X74" s="18"/>
      <c r="Y74" s="18"/>
      <c r="Z74" s="18"/>
    </row>
    <row r="75" spans="1:26" ht="19.5" customHeight="1">
      <c r="A75" s="6">
        <v>65</v>
      </c>
      <c r="B75" s="14" t="s">
        <v>143</v>
      </c>
      <c r="C75" s="31" t="s">
        <v>144</v>
      </c>
      <c r="D75" s="40"/>
      <c r="E75" s="40"/>
      <c r="F75" s="7"/>
      <c r="G75" s="8">
        <v>10267.77000005722</v>
      </c>
      <c r="H75" s="39"/>
      <c r="I75" s="39"/>
      <c r="J75" s="8">
        <v>13578.400000152587</v>
      </c>
      <c r="K75" s="39"/>
      <c r="L75" s="39"/>
      <c r="M75" s="39">
        <v>3310</v>
      </c>
      <c r="N75" s="39"/>
      <c r="O75" s="39" t="s">
        <v>18</v>
      </c>
      <c r="P75" s="39"/>
      <c r="Q75" s="42"/>
      <c r="R75" s="22">
        <v>3310</v>
      </c>
      <c r="S75" s="41"/>
      <c r="T75" s="41"/>
      <c r="U75" s="18"/>
      <c r="V75" s="41"/>
      <c r="W75" s="41"/>
      <c r="X75" s="18"/>
      <c r="Y75" s="18"/>
      <c r="Z75" s="18"/>
    </row>
    <row r="76" spans="1:26" ht="19.5" customHeight="1">
      <c r="A76" s="6">
        <v>66</v>
      </c>
      <c r="B76" s="14" t="s">
        <v>145</v>
      </c>
      <c r="C76" s="31" t="s">
        <v>146</v>
      </c>
      <c r="D76" s="40"/>
      <c r="E76" s="40"/>
      <c r="F76" s="7"/>
      <c r="G76" s="27">
        <v>73659.29999612331</v>
      </c>
      <c r="H76" s="39"/>
      <c r="I76" s="39"/>
      <c r="J76" s="8">
        <v>75212.53000003577</v>
      </c>
      <c r="K76" s="39"/>
      <c r="L76" s="39"/>
      <c r="M76" s="39">
        <v>1554</v>
      </c>
      <c r="N76" s="39"/>
      <c r="O76" s="39" t="s">
        <v>18</v>
      </c>
      <c r="P76" s="39"/>
      <c r="Q76" s="42"/>
      <c r="R76" s="22">
        <v>1554</v>
      </c>
      <c r="S76" s="41"/>
      <c r="T76" s="41"/>
      <c r="U76" s="18"/>
      <c r="V76" s="41"/>
      <c r="W76" s="41"/>
      <c r="X76" s="18"/>
      <c r="Y76" s="18"/>
      <c r="Z76" s="18"/>
    </row>
    <row r="77" spans="1:26" ht="19.5" customHeight="1">
      <c r="A77" s="6">
        <v>67</v>
      </c>
      <c r="B77" s="14" t="s">
        <v>147</v>
      </c>
      <c r="C77" s="31" t="s">
        <v>148</v>
      </c>
      <c r="D77" s="40"/>
      <c r="E77" s="40"/>
      <c r="F77" s="7"/>
      <c r="G77" s="27">
        <v>971.2725</v>
      </c>
      <c r="H77" s="39"/>
      <c r="I77" s="39"/>
      <c r="J77" s="8">
        <v>2400.1375</v>
      </c>
      <c r="K77" s="39"/>
      <c r="L77" s="39"/>
      <c r="M77" s="39">
        <v>1429</v>
      </c>
      <c r="N77" s="39"/>
      <c r="O77" s="39" t="s">
        <v>18</v>
      </c>
      <c r="P77" s="39"/>
      <c r="Q77" s="42"/>
      <c r="R77" s="22">
        <v>1429</v>
      </c>
      <c r="S77" s="41"/>
      <c r="T77" s="41"/>
      <c r="U77" s="18"/>
      <c r="V77" s="41"/>
      <c r="W77" s="41"/>
      <c r="X77" s="18"/>
      <c r="Y77" s="18"/>
      <c r="Z77" s="18"/>
    </row>
    <row r="78" spans="1:26" ht="19.5" customHeight="1">
      <c r="A78" s="6">
        <v>68</v>
      </c>
      <c r="B78" s="14" t="s">
        <v>149</v>
      </c>
      <c r="C78" s="31" t="s">
        <v>150</v>
      </c>
      <c r="D78" s="40"/>
      <c r="E78" s="40"/>
      <c r="F78" s="7"/>
      <c r="G78" s="8">
        <v>18929.71</v>
      </c>
      <c r="H78" s="39"/>
      <c r="I78" s="39"/>
      <c r="J78" s="8">
        <v>19521.32</v>
      </c>
      <c r="K78" s="39"/>
      <c r="L78" s="39"/>
      <c r="M78" s="39">
        <v>591</v>
      </c>
      <c r="N78" s="39"/>
      <c r="O78" s="39" t="s">
        <v>18</v>
      </c>
      <c r="P78" s="39"/>
      <c r="Q78" s="42"/>
      <c r="R78" s="22">
        <v>591</v>
      </c>
      <c r="S78" s="41"/>
      <c r="T78" s="41"/>
      <c r="U78" s="18"/>
      <c r="V78" s="41"/>
      <c r="W78" s="41"/>
      <c r="X78" s="18"/>
      <c r="Y78" s="18"/>
      <c r="Z78" s="18"/>
    </row>
    <row r="79" spans="1:26" ht="19.5" customHeight="1">
      <c r="A79" s="6">
        <v>69</v>
      </c>
      <c r="B79" s="14" t="s">
        <v>151</v>
      </c>
      <c r="C79" s="31" t="s">
        <v>152</v>
      </c>
      <c r="D79" s="40"/>
      <c r="E79" s="40"/>
      <c r="F79" s="7"/>
      <c r="G79" s="8">
        <v>46214.000000104905</v>
      </c>
      <c r="H79" s="39"/>
      <c r="I79" s="39"/>
      <c r="J79" s="8">
        <v>47467.36000030994</v>
      </c>
      <c r="K79" s="39"/>
      <c r="L79" s="39"/>
      <c r="M79" s="39">
        <v>1253</v>
      </c>
      <c r="N79" s="39"/>
      <c r="O79" s="39" t="s">
        <v>18</v>
      </c>
      <c r="P79" s="39"/>
      <c r="Q79" s="42"/>
      <c r="R79" s="22">
        <v>1253</v>
      </c>
      <c r="S79" s="41"/>
      <c r="T79" s="41"/>
      <c r="U79" s="18"/>
      <c r="V79" s="41"/>
      <c r="W79" s="41"/>
      <c r="X79" s="18"/>
      <c r="Y79" s="18"/>
      <c r="Z79" s="18"/>
    </row>
    <row r="80" spans="1:26" ht="19.5" customHeight="1">
      <c r="A80" s="6">
        <v>70</v>
      </c>
      <c r="B80" s="14" t="s">
        <v>153</v>
      </c>
      <c r="C80" s="31" t="s">
        <v>154</v>
      </c>
      <c r="D80" s="40"/>
      <c r="E80" s="40"/>
      <c r="F80" s="7"/>
      <c r="G80" s="8">
        <v>86386.87999999523</v>
      </c>
      <c r="H80" s="39"/>
      <c r="I80" s="39"/>
      <c r="J80" s="8">
        <v>88326.51999973773</v>
      </c>
      <c r="K80" s="39"/>
      <c r="L80" s="39"/>
      <c r="M80" s="39">
        <v>1940</v>
      </c>
      <c r="N80" s="39"/>
      <c r="O80" s="39" t="s">
        <v>18</v>
      </c>
      <c r="P80" s="39"/>
      <c r="Q80" s="42"/>
      <c r="R80" s="22">
        <v>1940</v>
      </c>
      <c r="S80" s="41"/>
      <c r="T80" s="41"/>
      <c r="U80" s="18"/>
      <c r="V80" s="41"/>
      <c r="W80" s="41"/>
      <c r="X80" s="18"/>
      <c r="Y80" s="18"/>
      <c r="Z80" s="18"/>
    </row>
    <row r="81" spans="1:26" ht="19.5" customHeight="1">
      <c r="A81" s="6">
        <v>71</v>
      </c>
      <c r="B81" s="14" t="s">
        <v>155</v>
      </c>
      <c r="C81" s="31" t="s">
        <v>156</v>
      </c>
      <c r="D81" s="40"/>
      <c r="E81" s="40"/>
      <c r="F81" s="7"/>
      <c r="G81" s="8">
        <v>31635.739999958278</v>
      </c>
      <c r="H81" s="39"/>
      <c r="I81" s="39"/>
      <c r="J81" s="8">
        <v>32369.740000032187</v>
      </c>
      <c r="K81" s="39"/>
      <c r="L81" s="39"/>
      <c r="M81" s="39">
        <v>734</v>
      </c>
      <c r="N81" s="39"/>
      <c r="O81" s="39" t="s">
        <v>18</v>
      </c>
      <c r="P81" s="39"/>
      <c r="Q81" s="42"/>
      <c r="R81" s="22">
        <v>734</v>
      </c>
      <c r="S81" s="41"/>
      <c r="T81" s="41"/>
      <c r="U81" s="18"/>
      <c r="V81" s="41"/>
      <c r="W81" s="41"/>
      <c r="X81" s="18"/>
      <c r="Y81" s="18"/>
      <c r="Z81" s="18"/>
    </row>
    <row r="82" spans="1:26" ht="19.5" customHeight="1">
      <c r="A82" s="6">
        <v>72</v>
      </c>
      <c r="B82" s="14" t="s">
        <v>157</v>
      </c>
      <c r="C82" s="31" t="s">
        <v>158</v>
      </c>
      <c r="D82" s="40"/>
      <c r="E82" s="40"/>
      <c r="F82" s="7"/>
      <c r="G82" s="8">
        <v>36746.76999993563</v>
      </c>
      <c r="H82" s="39"/>
      <c r="I82" s="39"/>
      <c r="J82" s="8">
        <v>37535.990000174046</v>
      </c>
      <c r="K82" s="39"/>
      <c r="L82" s="39"/>
      <c r="M82" s="39">
        <v>789</v>
      </c>
      <c r="N82" s="39"/>
      <c r="O82" s="39" t="s">
        <v>18</v>
      </c>
      <c r="P82" s="39"/>
      <c r="Q82" s="42"/>
      <c r="R82" s="22">
        <v>789</v>
      </c>
      <c r="S82" s="41"/>
      <c r="T82" s="41"/>
      <c r="U82" s="18"/>
      <c r="V82" s="41"/>
      <c r="W82" s="41"/>
      <c r="X82" s="18"/>
      <c r="Y82" s="18"/>
      <c r="Z82" s="18"/>
    </row>
    <row r="83" spans="1:26" ht="19.5" customHeight="1">
      <c r="A83" s="6">
        <v>73</v>
      </c>
      <c r="B83" s="14" t="s">
        <v>159</v>
      </c>
      <c r="C83" s="31" t="s">
        <v>160</v>
      </c>
      <c r="D83" s="40"/>
      <c r="E83" s="40"/>
      <c r="F83" s="7"/>
      <c r="G83" s="8">
        <v>47288.86000002861</v>
      </c>
      <c r="H83" s="39"/>
      <c r="I83" s="39"/>
      <c r="J83" s="8">
        <v>48516.379999973775</v>
      </c>
      <c r="K83" s="39"/>
      <c r="L83" s="39"/>
      <c r="M83" s="39">
        <v>1227</v>
      </c>
      <c r="N83" s="39"/>
      <c r="O83" s="39" t="s">
        <v>18</v>
      </c>
      <c r="P83" s="39"/>
      <c r="Q83" s="42"/>
      <c r="R83" s="22">
        <v>1227</v>
      </c>
      <c r="S83" s="41"/>
      <c r="T83" s="41"/>
      <c r="U83" s="18"/>
      <c r="V83" s="41"/>
      <c r="W83" s="41"/>
      <c r="X83" s="18"/>
      <c r="Y83" s="18"/>
      <c r="Z83" s="18"/>
    </row>
    <row r="84" spans="1:26" ht="19.5" customHeight="1">
      <c r="A84" s="6">
        <v>74</v>
      </c>
      <c r="B84" s="14" t="s">
        <v>161</v>
      </c>
      <c r="C84" s="31" t="s">
        <v>162</v>
      </c>
      <c r="D84" s="40"/>
      <c r="E84" s="40"/>
      <c r="F84" s="7"/>
      <c r="G84" s="8">
        <v>41022.208333333336</v>
      </c>
      <c r="H84" s="39"/>
      <c r="I84" s="39"/>
      <c r="J84" s="8">
        <v>42134.37333333334</v>
      </c>
      <c r="K84" s="39"/>
      <c r="L84" s="39"/>
      <c r="M84" s="39">
        <v>1112</v>
      </c>
      <c r="N84" s="39"/>
      <c r="O84" s="39" t="s">
        <v>18</v>
      </c>
      <c r="P84" s="39"/>
      <c r="Q84" s="42"/>
      <c r="R84" s="22">
        <v>1112</v>
      </c>
      <c r="S84" s="41"/>
      <c r="T84" s="41"/>
      <c r="U84" s="18"/>
      <c r="V84" s="41"/>
      <c r="W84" s="41"/>
      <c r="X84" s="18"/>
      <c r="Y84" s="18"/>
      <c r="Z84" s="18"/>
    </row>
    <row r="85" spans="1:26" ht="19.5" customHeight="1">
      <c r="A85" s="6">
        <v>75</v>
      </c>
      <c r="B85" s="14" t="s">
        <v>163</v>
      </c>
      <c r="C85" s="31" t="s">
        <v>164</v>
      </c>
      <c r="D85" s="40"/>
      <c r="E85" s="40"/>
      <c r="F85" s="7"/>
      <c r="G85" s="8">
        <v>32142.34</v>
      </c>
      <c r="H85" s="39"/>
      <c r="I85" s="39"/>
      <c r="J85" s="8">
        <v>32894.90666666667</v>
      </c>
      <c r="K85" s="39"/>
      <c r="L85" s="39"/>
      <c r="M85" s="39">
        <v>753</v>
      </c>
      <c r="N85" s="39"/>
      <c r="O85" s="39" t="s">
        <v>18</v>
      </c>
      <c r="P85" s="39"/>
      <c r="Q85" s="42"/>
      <c r="R85" s="22">
        <v>753</v>
      </c>
      <c r="S85" s="41"/>
      <c r="T85" s="41"/>
      <c r="U85" s="18"/>
      <c r="V85" s="41"/>
      <c r="W85" s="41"/>
      <c r="X85" s="18"/>
      <c r="Y85" s="18"/>
      <c r="Z85" s="18"/>
    </row>
    <row r="86" spans="1:26" ht="19.5" customHeight="1">
      <c r="A86" s="6">
        <v>76</v>
      </c>
      <c r="B86" s="14" t="s">
        <v>165</v>
      </c>
      <c r="C86" s="31" t="s">
        <v>166</v>
      </c>
      <c r="D86" s="40"/>
      <c r="E86" s="40"/>
      <c r="F86" s="7"/>
      <c r="G86" s="8">
        <v>14272.67804642571</v>
      </c>
      <c r="H86" s="39"/>
      <c r="I86" s="39"/>
      <c r="J86" s="8">
        <v>14858.723833725053</v>
      </c>
      <c r="K86" s="39"/>
      <c r="L86" s="39"/>
      <c r="M86" s="39">
        <v>586</v>
      </c>
      <c r="N86" s="39"/>
      <c r="O86" s="39" t="s">
        <v>18</v>
      </c>
      <c r="P86" s="39"/>
      <c r="Q86" s="42"/>
      <c r="R86" s="22">
        <v>586</v>
      </c>
      <c r="S86" s="41"/>
      <c r="T86" s="41"/>
      <c r="U86" s="18"/>
      <c r="V86" s="41"/>
      <c r="W86" s="41"/>
      <c r="X86" s="18"/>
      <c r="Y86" s="18"/>
      <c r="Z86" s="18"/>
    </row>
    <row r="87" spans="1:26" ht="19.5" customHeight="1">
      <c r="A87" s="6">
        <v>77</v>
      </c>
      <c r="B87" s="14" t="s">
        <v>167</v>
      </c>
      <c r="C87" s="31" t="s">
        <v>168</v>
      </c>
      <c r="D87" s="40"/>
      <c r="E87" s="40"/>
      <c r="F87" s="7"/>
      <c r="G87" s="8">
        <v>5835.277824997902</v>
      </c>
      <c r="H87" s="39"/>
      <c r="I87" s="39"/>
      <c r="J87" s="8">
        <v>6090.655074998736</v>
      </c>
      <c r="K87" s="39"/>
      <c r="L87" s="39"/>
      <c r="M87" s="39">
        <v>256</v>
      </c>
      <c r="N87" s="39"/>
      <c r="O87" s="39" t="s">
        <v>18</v>
      </c>
      <c r="P87" s="39"/>
      <c r="Q87" s="42"/>
      <c r="R87" s="22">
        <v>256</v>
      </c>
      <c r="S87" s="41"/>
      <c r="T87" s="41"/>
      <c r="U87" s="18"/>
      <c r="V87" s="41"/>
      <c r="W87" s="41"/>
      <c r="X87" s="18"/>
      <c r="Y87" s="18"/>
      <c r="Z87" s="18"/>
    </row>
    <row r="88" spans="1:26" ht="19.5" customHeight="1">
      <c r="A88" s="6">
        <v>78</v>
      </c>
      <c r="B88" s="14" t="s">
        <v>169</v>
      </c>
      <c r="C88" s="31" t="s">
        <v>170</v>
      </c>
      <c r="D88" s="40"/>
      <c r="E88" s="40"/>
      <c r="F88" s="7"/>
      <c r="G88" s="8">
        <v>14700.004949957132</v>
      </c>
      <c r="H88" s="39"/>
      <c r="I88" s="39"/>
      <c r="J88" s="8">
        <v>15359.67405000329</v>
      </c>
      <c r="K88" s="39"/>
      <c r="L88" s="39"/>
      <c r="M88" s="39">
        <v>660</v>
      </c>
      <c r="N88" s="39"/>
      <c r="O88" s="39" t="s">
        <v>18</v>
      </c>
      <c r="P88" s="39"/>
      <c r="Q88" s="42"/>
      <c r="R88" s="22">
        <v>660</v>
      </c>
      <c r="S88" s="41"/>
      <c r="T88" s="41"/>
      <c r="U88" s="18"/>
      <c r="V88" s="41"/>
      <c r="W88" s="41"/>
      <c r="X88" s="18"/>
      <c r="Y88" s="18"/>
      <c r="Z88" s="18"/>
    </row>
    <row r="89" spans="1:26" ht="19.5" customHeight="1">
      <c r="A89" s="6">
        <v>79</v>
      </c>
      <c r="B89" s="14" t="s">
        <v>171</v>
      </c>
      <c r="C89" s="31" t="s">
        <v>172</v>
      </c>
      <c r="D89" s="40"/>
      <c r="E89" s="40"/>
      <c r="F89" s="7"/>
      <c r="G89" s="8">
        <v>13296.48189997673</v>
      </c>
      <c r="H89" s="39"/>
      <c r="I89" s="39"/>
      <c r="J89" s="8">
        <v>13959.423299998045</v>
      </c>
      <c r="K89" s="39"/>
      <c r="L89" s="39"/>
      <c r="M89" s="39">
        <v>663</v>
      </c>
      <c r="N89" s="39"/>
      <c r="O89" s="39" t="s">
        <v>18</v>
      </c>
      <c r="P89" s="39"/>
      <c r="Q89" s="42"/>
      <c r="R89" s="22">
        <v>663</v>
      </c>
      <c r="S89" s="41"/>
      <c r="T89" s="41"/>
      <c r="U89" s="18"/>
      <c r="V89" s="41"/>
      <c r="W89" s="41"/>
      <c r="X89" s="18"/>
      <c r="Y89" s="18"/>
      <c r="Z89" s="18"/>
    </row>
    <row r="90" spans="1:26" ht="19.5" customHeight="1">
      <c r="A90" s="6">
        <v>80</v>
      </c>
      <c r="B90" s="14" t="s">
        <v>173</v>
      </c>
      <c r="C90" s="31" t="s">
        <v>174</v>
      </c>
      <c r="D90" s="40"/>
      <c r="E90" s="40"/>
      <c r="F90" s="7"/>
      <c r="G90" s="8">
        <v>2669.74</v>
      </c>
      <c r="H90" s="39"/>
      <c r="I90" s="39"/>
      <c r="J90" s="8">
        <v>3151.98375</v>
      </c>
      <c r="K90" s="39"/>
      <c r="L90" s="39"/>
      <c r="M90" s="39">
        <v>482</v>
      </c>
      <c r="N90" s="39"/>
      <c r="O90" s="39" t="s">
        <v>18</v>
      </c>
      <c r="P90" s="39"/>
      <c r="Q90" s="42"/>
      <c r="R90" s="22">
        <v>482</v>
      </c>
      <c r="S90" s="41"/>
      <c r="T90" s="41"/>
      <c r="U90" s="18"/>
      <c r="V90" s="41"/>
      <c r="W90" s="41"/>
      <c r="X90" s="18"/>
      <c r="Y90" s="18"/>
      <c r="Z90" s="18"/>
    </row>
    <row r="91" spans="1:26" ht="19.5" customHeight="1">
      <c r="A91" s="6">
        <v>81</v>
      </c>
      <c r="B91" s="14" t="s">
        <v>175</v>
      </c>
      <c r="C91" s="31" t="s">
        <v>176</v>
      </c>
      <c r="D91" s="40"/>
      <c r="E91" s="40"/>
      <c r="F91" s="7"/>
      <c r="G91" s="8">
        <v>19127.9</v>
      </c>
      <c r="H91" s="39"/>
      <c r="I91" s="39"/>
      <c r="J91" s="8">
        <v>20214.41</v>
      </c>
      <c r="K91" s="39"/>
      <c r="L91" s="39"/>
      <c r="M91" s="39">
        <v>1086</v>
      </c>
      <c r="N91" s="39"/>
      <c r="O91" s="39" t="s">
        <v>18</v>
      </c>
      <c r="P91" s="39"/>
      <c r="Q91" s="42"/>
      <c r="R91" s="22">
        <v>1086</v>
      </c>
      <c r="S91" s="41"/>
      <c r="T91" s="41"/>
      <c r="U91" s="18"/>
      <c r="V91" s="41"/>
      <c r="W91" s="41"/>
      <c r="X91" s="18"/>
      <c r="Y91" s="18"/>
      <c r="Z91" s="18"/>
    </row>
    <row r="92" spans="1:26" ht="19.5" customHeight="1">
      <c r="A92" s="6">
        <v>82</v>
      </c>
      <c r="B92" s="14" t="s">
        <v>177</v>
      </c>
      <c r="C92" s="31" t="s">
        <v>178</v>
      </c>
      <c r="D92" s="40"/>
      <c r="E92" s="40"/>
      <c r="F92" s="7"/>
      <c r="G92" s="8">
        <v>8832.949166666667</v>
      </c>
      <c r="H92" s="39"/>
      <c r="I92" s="39"/>
      <c r="J92" s="8">
        <v>10228.349166666667</v>
      </c>
      <c r="K92" s="39"/>
      <c r="L92" s="39"/>
      <c r="M92" s="39">
        <v>1395</v>
      </c>
      <c r="N92" s="39"/>
      <c r="O92" s="39" t="s">
        <v>18</v>
      </c>
      <c r="P92" s="39"/>
      <c r="Q92" s="42"/>
      <c r="R92" s="22">
        <v>1395</v>
      </c>
      <c r="S92" s="41"/>
      <c r="T92" s="41"/>
      <c r="U92" s="18"/>
      <c r="V92" s="41"/>
      <c r="W92" s="41"/>
      <c r="X92" s="18"/>
      <c r="Y92" s="18"/>
      <c r="Z92" s="18"/>
    </row>
    <row r="93" spans="1:26" ht="19.5" customHeight="1">
      <c r="A93" s="6">
        <v>83</v>
      </c>
      <c r="B93" s="14" t="s">
        <v>179</v>
      </c>
      <c r="C93" s="31" t="s">
        <v>180</v>
      </c>
      <c r="D93" s="40"/>
      <c r="E93" s="40"/>
      <c r="F93" s="7"/>
      <c r="G93" s="8">
        <v>45495.830000031</v>
      </c>
      <c r="H93" s="39"/>
      <c r="I93" s="39"/>
      <c r="J93" s="8">
        <v>46560.039999985696</v>
      </c>
      <c r="K93" s="39"/>
      <c r="L93" s="39"/>
      <c r="M93" s="39">
        <v>1064</v>
      </c>
      <c r="N93" s="39"/>
      <c r="O93" s="39" t="s">
        <v>18</v>
      </c>
      <c r="P93" s="39"/>
      <c r="Q93" s="42"/>
      <c r="R93" s="22">
        <v>1064</v>
      </c>
      <c r="S93" s="41"/>
      <c r="T93" s="41"/>
      <c r="U93" s="18"/>
      <c r="V93" s="41"/>
      <c r="W93" s="41"/>
      <c r="X93" s="18"/>
      <c r="Y93" s="18"/>
      <c r="Z93" s="18"/>
    </row>
    <row r="94" spans="1:26" ht="19.5" customHeight="1">
      <c r="A94" s="6">
        <v>84</v>
      </c>
      <c r="B94" s="14" t="s">
        <v>181</v>
      </c>
      <c r="C94" s="31" t="s">
        <v>182</v>
      </c>
      <c r="D94" s="40"/>
      <c r="E94" s="40"/>
      <c r="F94" s="7"/>
      <c r="G94" s="8">
        <v>15060.700000008344</v>
      </c>
      <c r="H94" s="39"/>
      <c r="I94" s="39"/>
      <c r="J94" s="8">
        <v>15914.129999957084</v>
      </c>
      <c r="K94" s="39"/>
      <c r="L94" s="39"/>
      <c r="M94" s="39">
        <v>853</v>
      </c>
      <c r="N94" s="39"/>
      <c r="O94" s="39" t="s">
        <v>18</v>
      </c>
      <c r="P94" s="39"/>
      <c r="Q94" s="42"/>
      <c r="R94" s="22">
        <v>853</v>
      </c>
      <c r="S94" s="41"/>
      <c r="T94" s="41"/>
      <c r="U94" s="18"/>
      <c r="V94" s="41"/>
      <c r="W94" s="41"/>
      <c r="X94" s="18"/>
      <c r="Y94" s="18"/>
      <c r="Z94" s="18"/>
    </row>
    <row r="95" spans="1:26" ht="19.5" customHeight="1">
      <c r="A95" s="6">
        <v>85</v>
      </c>
      <c r="B95" s="14" t="s">
        <v>183</v>
      </c>
      <c r="C95" s="31" t="s">
        <v>184</v>
      </c>
      <c r="D95" s="40"/>
      <c r="E95" s="40"/>
      <c r="F95" s="7"/>
      <c r="G95" s="8">
        <v>11641.500000010728</v>
      </c>
      <c r="H95" s="39"/>
      <c r="I95" s="39"/>
      <c r="J95" s="8">
        <v>12324.650000004769</v>
      </c>
      <c r="K95" s="39"/>
      <c r="L95" s="39"/>
      <c r="M95" s="39">
        <v>683</v>
      </c>
      <c r="N95" s="39"/>
      <c r="O95" s="39" t="s">
        <v>18</v>
      </c>
      <c r="P95" s="39"/>
      <c r="Q95" s="42"/>
      <c r="R95" s="22">
        <v>683</v>
      </c>
      <c r="S95" s="41"/>
      <c r="T95" s="41"/>
      <c r="U95" s="18"/>
      <c r="V95" s="41"/>
      <c r="W95" s="41"/>
      <c r="X95" s="18"/>
      <c r="Y95" s="18"/>
      <c r="Z95" s="18"/>
    </row>
    <row r="96" spans="1:26" ht="19.5" customHeight="1">
      <c r="A96" s="6">
        <v>86</v>
      </c>
      <c r="B96" s="14" t="s">
        <v>185</v>
      </c>
      <c r="C96" s="31" t="s">
        <v>186</v>
      </c>
      <c r="D96" s="40"/>
      <c r="E96" s="40"/>
      <c r="F96" s="7"/>
      <c r="G96" s="8">
        <v>50601.939999933245</v>
      </c>
      <c r="H96" s="39"/>
      <c r="I96" s="39"/>
      <c r="J96" s="8">
        <v>51987.09999995232</v>
      </c>
      <c r="K96" s="39"/>
      <c r="L96" s="39"/>
      <c r="M96" s="39">
        <v>1385</v>
      </c>
      <c r="N96" s="39"/>
      <c r="O96" s="39" t="s">
        <v>18</v>
      </c>
      <c r="P96" s="39"/>
      <c r="Q96" s="42"/>
      <c r="R96" s="22">
        <v>1385</v>
      </c>
      <c r="S96" s="41"/>
      <c r="T96" s="41"/>
      <c r="U96" s="18"/>
      <c r="V96" s="41"/>
      <c r="W96" s="41"/>
      <c r="X96" s="18"/>
      <c r="Y96" s="18"/>
      <c r="Z96" s="18"/>
    </row>
    <row r="97" spans="1:26" ht="19.5" customHeight="1">
      <c r="A97" s="6">
        <v>87</v>
      </c>
      <c r="B97" s="14" t="s">
        <v>187</v>
      </c>
      <c r="C97" s="31" t="s">
        <v>188</v>
      </c>
      <c r="D97" s="40"/>
      <c r="E97" s="40"/>
      <c r="F97" s="7"/>
      <c r="G97" s="8">
        <v>44470.650000026224</v>
      </c>
      <c r="H97" s="39"/>
      <c r="I97" s="39"/>
      <c r="J97" s="8">
        <v>45545.96999995947</v>
      </c>
      <c r="K97" s="39"/>
      <c r="L97" s="39"/>
      <c r="M97" s="39">
        <v>1075</v>
      </c>
      <c r="N97" s="39"/>
      <c r="O97" s="39" t="s">
        <v>18</v>
      </c>
      <c r="P97" s="39"/>
      <c r="Q97" s="42"/>
      <c r="R97" s="22">
        <v>1075</v>
      </c>
      <c r="S97" s="41"/>
      <c r="T97" s="41"/>
      <c r="U97" s="18"/>
      <c r="V97" s="41"/>
      <c r="W97" s="41"/>
      <c r="X97" s="18"/>
      <c r="Y97" s="18"/>
      <c r="Z97" s="18"/>
    </row>
    <row r="98" spans="1:26" ht="19.5" customHeight="1">
      <c r="A98" s="6">
        <v>88</v>
      </c>
      <c r="B98" s="14" t="s">
        <v>189</v>
      </c>
      <c r="C98" s="31" t="s">
        <v>190</v>
      </c>
      <c r="D98" s="40"/>
      <c r="E98" s="40"/>
      <c r="F98" s="7"/>
      <c r="G98" s="8">
        <v>44035.27999971628</v>
      </c>
      <c r="H98" s="39"/>
      <c r="I98" s="39"/>
      <c r="J98" s="8">
        <v>44998.9599998188</v>
      </c>
      <c r="K98" s="39"/>
      <c r="L98" s="39"/>
      <c r="M98" s="39">
        <v>964</v>
      </c>
      <c r="N98" s="39"/>
      <c r="O98" s="39" t="s">
        <v>18</v>
      </c>
      <c r="P98" s="39"/>
      <c r="Q98" s="42"/>
      <c r="R98" s="22">
        <v>964</v>
      </c>
      <c r="S98" s="41"/>
      <c r="T98" s="41"/>
      <c r="U98" s="18"/>
      <c r="V98" s="41"/>
      <c r="W98" s="41"/>
      <c r="X98" s="18"/>
      <c r="Y98" s="18"/>
      <c r="Z98" s="18"/>
    </row>
    <row r="99" spans="1:26" ht="19.5" customHeight="1">
      <c r="A99" s="6">
        <v>89</v>
      </c>
      <c r="B99" s="14" t="s">
        <v>191</v>
      </c>
      <c r="C99" s="31" t="s">
        <v>192</v>
      </c>
      <c r="D99" s="40"/>
      <c r="E99" s="40"/>
      <c r="F99" s="7"/>
      <c r="G99" s="8">
        <v>107052.63000001192</v>
      </c>
      <c r="H99" s="39"/>
      <c r="I99" s="39"/>
      <c r="J99" s="8">
        <v>107866.37999998807</v>
      </c>
      <c r="K99" s="39"/>
      <c r="L99" s="39"/>
      <c r="M99" s="39">
        <v>813</v>
      </c>
      <c r="N99" s="39"/>
      <c r="O99" s="39" t="s">
        <v>18</v>
      </c>
      <c r="P99" s="39"/>
      <c r="Q99" s="42"/>
      <c r="R99" s="22">
        <v>813</v>
      </c>
      <c r="S99" s="41"/>
      <c r="T99" s="41"/>
      <c r="U99" s="18"/>
      <c r="V99" s="41"/>
      <c r="W99" s="41"/>
      <c r="X99" s="18"/>
      <c r="Y99" s="18"/>
      <c r="Z99" s="18"/>
    </row>
    <row r="100" spans="1:26" ht="19.5" customHeight="1">
      <c r="A100" s="6">
        <v>90</v>
      </c>
      <c r="B100" s="14" t="s">
        <v>193</v>
      </c>
      <c r="C100" s="31" t="s">
        <v>194</v>
      </c>
      <c r="D100" s="40"/>
      <c r="E100" s="40"/>
      <c r="F100" s="7"/>
      <c r="G100" s="8">
        <v>22524.642648538902</v>
      </c>
      <c r="H100" s="39"/>
      <c r="I100" s="39"/>
      <c r="J100" s="8">
        <f>G100+M100</f>
        <v>23337.642648538902</v>
      </c>
      <c r="K100" s="39"/>
      <c r="L100" s="39"/>
      <c r="M100" s="39">
        <v>813</v>
      </c>
      <c r="N100" s="39"/>
      <c r="O100" s="39" t="s">
        <v>18</v>
      </c>
      <c r="P100" s="39"/>
      <c r="Q100" s="42"/>
      <c r="R100" s="22">
        <v>813</v>
      </c>
      <c r="S100" s="41"/>
      <c r="T100" s="41"/>
      <c r="U100" s="18"/>
      <c r="V100" s="41"/>
      <c r="W100" s="41"/>
      <c r="X100" s="18"/>
      <c r="Y100" s="18"/>
      <c r="Z100" s="18"/>
    </row>
    <row r="101" spans="1:26" ht="19.5" customHeight="1">
      <c r="A101" s="6">
        <v>91</v>
      </c>
      <c r="B101" s="14" t="s">
        <v>195</v>
      </c>
      <c r="C101" s="31" t="s">
        <v>196</v>
      </c>
      <c r="D101" s="40"/>
      <c r="E101" s="40"/>
      <c r="F101" s="7"/>
      <c r="G101" s="8">
        <v>12410.894384138515</v>
      </c>
      <c r="H101" s="39"/>
      <c r="I101" s="39"/>
      <c r="J101" s="8">
        <v>12839.379782644253</v>
      </c>
      <c r="K101" s="39"/>
      <c r="L101" s="39"/>
      <c r="M101" s="39">
        <v>428</v>
      </c>
      <c r="N101" s="39"/>
      <c r="O101" s="39" t="s">
        <v>18</v>
      </c>
      <c r="P101" s="39"/>
      <c r="Q101" s="42"/>
      <c r="R101" s="22">
        <v>428</v>
      </c>
      <c r="S101" s="41"/>
      <c r="T101" s="41"/>
      <c r="U101" s="18"/>
      <c r="V101" s="41"/>
      <c r="W101" s="41"/>
      <c r="X101" s="18"/>
      <c r="Y101" s="18"/>
      <c r="Z101" s="18"/>
    </row>
    <row r="102" spans="1:26" ht="19.5" customHeight="1">
      <c r="A102" s="6">
        <v>92</v>
      </c>
      <c r="B102" s="14" t="s">
        <v>197</v>
      </c>
      <c r="C102" s="31" t="s">
        <v>198</v>
      </c>
      <c r="D102" s="40"/>
      <c r="E102" s="40"/>
      <c r="F102" s="7"/>
      <c r="G102" s="8">
        <v>53987.879999992845</v>
      </c>
      <c r="H102" s="39"/>
      <c r="I102" s="39"/>
      <c r="J102" s="8">
        <v>55208.5099999547</v>
      </c>
      <c r="K102" s="39"/>
      <c r="L102" s="39"/>
      <c r="M102" s="39">
        <v>1221</v>
      </c>
      <c r="N102" s="39"/>
      <c r="O102" s="39" t="s">
        <v>18</v>
      </c>
      <c r="P102" s="39"/>
      <c r="Q102" s="42"/>
      <c r="R102" s="22">
        <v>1221</v>
      </c>
      <c r="S102" s="41"/>
      <c r="T102" s="41"/>
      <c r="U102" s="18"/>
      <c r="V102" s="41"/>
      <c r="W102" s="41"/>
      <c r="X102" s="18"/>
      <c r="Y102" s="18"/>
      <c r="Z102" s="18"/>
    </row>
    <row r="103" spans="1:26" ht="19.5" customHeight="1">
      <c r="A103" s="6">
        <v>93</v>
      </c>
      <c r="B103" s="14" t="s">
        <v>199</v>
      </c>
      <c r="C103" s="31" t="s">
        <v>200</v>
      </c>
      <c r="D103" s="40"/>
      <c r="E103" s="40"/>
      <c r="F103" s="7"/>
      <c r="G103" s="8">
        <v>64580.31000002384</v>
      </c>
      <c r="H103" s="39"/>
      <c r="I103" s="39"/>
      <c r="J103" s="8">
        <v>66127.50000002146</v>
      </c>
      <c r="K103" s="39"/>
      <c r="L103" s="39"/>
      <c r="M103" s="39">
        <v>1548</v>
      </c>
      <c r="N103" s="39"/>
      <c r="O103" s="39" t="s">
        <v>18</v>
      </c>
      <c r="P103" s="39"/>
      <c r="Q103" s="42"/>
      <c r="R103" s="22">
        <v>1548</v>
      </c>
      <c r="S103" s="41"/>
      <c r="T103" s="41"/>
      <c r="U103" s="18"/>
      <c r="V103" s="41"/>
      <c r="W103" s="41"/>
      <c r="X103" s="18"/>
      <c r="Y103" s="18"/>
      <c r="Z103" s="18"/>
    </row>
    <row r="104" spans="1:26" ht="19.5" customHeight="1">
      <c r="A104" s="6">
        <v>94</v>
      </c>
      <c r="B104" s="14" t="s">
        <v>201</v>
      </c>
      <c r="C104" s="31" t="s">
        <v>202</v>
      </c>
      <c r="D104" s="40"/>
      <c r="E104" s="40"/>
      <c r="F104" s="7"/>
      <c r="G104" s="8">
        <v>24827.070000038148</v>
      </c>
      <c r="H104" s="39"/>
      <c r="I104" s="39"/>
      <c r="J104" s="8">
        <v>25433.220000007153</v>
      </c>
      <c r="K104" s="39"/>
      <c r="L104" s="39"/>
      <c r="M104" s="39">
        <v>606</v>
      </c>
      <c r="N104" s="39"/>
      <c r="O104" s="39" t="s">
        <v>18</v>
      </c>
      <c r="P104" s="39"/>
      <c r="Q104" s="42"/>
      <c r="R104" s="22">
        <v>606</v>
      </c>
      <c r="S104" s="41"/>
      <c r="T104" s="41"/>
      <c r="U104" s="18"/>
      <c r="V104" s="41"/>
      <c r="W104" s="41"/>
      <c r="X104" s="18"/>
      <c r="Y104" s="18"/>
      <c r="Z104" s="18"/>
    </row>
    <row r="105" spans="1:26" ht="19.5" customHeight="1">
      <c r="A105" s="6">
        <v>95</v>
      </c>
      <c r="B105" s="14" t="s">
        <v>203</v>
      </c>
      <c r="C105" s="31" t="s">
        <v>204</v>
      </c>
      <c r="D105" s="40"/>
      <c r="E105" s="40"/>
      <c r="F105" s="7"/>
      <c r="G105" s="8">
        <v>1739.0999999904632</v>
      </c>
      <c r="H105" s="39"/>
      <c r="I105" s="39"/>
      <c r="J105" s="8">
        <v>3066.460000026226</v>
      </c>
      <c r="K105" s="39"/>
      <c r="L105" s="39"/>
      <c r="M105" s="39">
        <v>1327</v>
      </c>
      <c r="N105" s="39"/>
      <c r="O105" s="39" t="s">
        <v>18</v>
      </c>
      <c r="P105" s="39"/>
      <c r="Q105" s="42"/>
      <c r="R105" s="22">
        <v>1327</v>
      </c>
      <c r="S105" s="41"/>
      <c r="T105" s="41"/>
      <c r="U105" s="18"/>
      <c r="V105" s="41"/>
      <c r="W105" s="41"/>
      <c r="X105" s="18"/>
      <c r="Y105" s="18"/>
      <c r="Z105" s="18"/>
    </row>
    <row r="106" spans="1:26" ht="19.5" customHeight="1">
      <c r="A106" s="6">
        <v>96</v>
      </c>
      <c r="B106" s="14" t="s">
        <v>205</v>
      </c>
      <c r="C106" s="31" t="s">
        <v>206</v>
      </c>
      <c r="D106" s="40"/>
      <c r="E106" s="40"/>
      <c r="F106" s="7"/>
      <c r="G106" s="8">
        <v>2572.199999935627</v>
      </c>
      <c r="H106" s="39"/>
      <c r="I106" s="39"/>
      <c r="J106" s="8">
        <v>3989.319999880791</v>
      </c>
      <c r="K106" s="39"/>
      <c r="L106" s="39"/>
      <c r="M106" s="39">
        <v>1417</v>
      </c>
      <c r="N106" s="39"/>
      <c r="O106" s="39" t="s">
        <v>18</v>
      </c>
      <c r="P106" s="39"/>
      <c r="Q106" s="42"/>
      <c r="R106" s="22">
        <v>1417</v>
      </c>
      <c r="S106" s="41"/>
      <c r="T106" s="41"/>
      <c r="U106" s="18"/>
      <c r="V106" s="41"/>
      <c r="W106" s="41"/>
      <c r="X106" s="18"/>
      <c r="Y106" s="18"/>
      <c r="Z106" s="18"/>
    </row>
    <row r="107" spans="1:26" ht="19.5" customHeight="1">
      <c r="A107" s="6">
        <v>97</v>
      </c>
      <c r="B107" s="14" t="s">
        <v>207</v>
      </c>
      <c r="C107" s="31" t="s">
        <v>208</v>
      </c>
      <c r="D107" s="40"/>
      <c r="E107" s="40"/>
      <c r="F107" s="7"/>
      <c r="G107" s="8">
        <v>47327.51759153234</v>
      </c>
      <c r="H107" s="39"/>
      <c r="I107" s="39"/>
      <c r="J107" s="8">
        <v>48568.86120646709</v>
      </c>
      <c r="K107" s="39"/>
      <c r="L107" s="39"/>
      <c r="M107" s="39">
        <v>1241</v>
      </c>
      <c r="N107" s="39"/>
      <c r="O107" s="39" t="s">
        <v>18</v>
      </c>
      <c r="P107" s="39"/>
      <c r="Q107" s="42"/>
      <c r="R107" s="22">
        <v>1241</v>
      </c>
      <c r="S107" s="41"/>
      <c r="T107" s="41"/>
      <c r="U107" s="18"/>
      <c r="V107" s="41"/>
      <c r="W107" s="41"/>
      <c r="X107" s="18"/>
      <c r="Y107" s="18"/>
      <c r="Z107" s="18"/>
    </row>
    <row r="108" spans="1:26" ht="19.5" customHeight="1">
      <c r="A108" s="6">
        <v>98</v>
      </c>
      <c r="B108" s="14" t="s">
        <v>209</v>
      </c>
      <c r="C108" s="31" t="s">
        <v>210</v>
      </c>
      <c r="D108" s="40"/>
      <c r="E108" s="40"/>
      <c r="F108" s="7"/>
      <c r="G108" s="8">
        <v>2649</v>
      </c>
      <c r="H108" s="39"/>
      <c r="I108" s="39"/>
      <c r="J108" s="8">
        <v>2826.4253498589646</v>
      </c>
      <c r="K108" s="39"/>
      <c r="L108" s="39"/>
      <c r="M108" s="39">
        <f>J108-G108</f>
        <v>177.42534985896464</v>
      </c>
      <c r="N108" s="39"/>
      <c r="O108" s="39" t="s">
        <v>18</v>
      </c>
      <c r="P108" s="39"/>
      <c r="Q108" s="42"/>
      <c r="R108" s="22">
        <v>177</v>
      </c>
      <c r="S108" s="41" t="s">
        <v>258</v>
      </c>
      <c r="T108" s="41"/>
      <c r="U108" s="18"/>
      <c r="V108" s="41"/>
      <c r="W108" s="41"/>
      <c r="X108" s="18"/>
      <c r="Y108" s="18"/>
      <c r="Z108" s="18"/>
    </row>
    <row r="109" spans="1:26" ht="19.5" customHeight="1">
      <c r="A109" s="6">
        <v>99</v>
      </c>
      <c r="B109" s="14" t="s">
        <v>211</v>
      </c>
      <c r="C109" s="31" t="s">
        <v>212</v>
      </c>
      <c r="D109" s="40"/>
      <c r="E109" s="40"/>
      <c r="F109" s="7"/>
      <c r="G109" s="8">
        <v>52330.079999978545</v>
      </c>
      <c r="H109" s="39"/>
      <c r="I109" s="39"/>
      <c r="J109" s="8">
        <v>53729.17999997616</v>
      </c>
      <c r="K109" s="39"/>
      <c r="L109" s="39"/>
      <c r="M109" s="39">
        <v>1399</v>
      </c>
      <c r="N109" s="39"/>
      <c r="O109" s="39" t="s">
        <v>18</v>
      </c>
      <c r="P109" s="39"/>
      <c r="Q109" s="42"/>
      <c r="R109" s="22">
        <v>1399</v>
      </c>
      <c r="S109" s="41"/>
      <c r="T109" s="41"/>
      <c r="U109" s="18"/>
      <c r="V109" s="41"/>
      <c r="W109" s="41"/>
      <c r="X109" s="18"/>
      <c r="Y109" s="18"/>
      <c r="Z109" s="18"/>
    </row>
    <row r="110" spans="1:26" ht="19.5" customHeight="1">
      <c r="A110" s="6">
        <v>100</v>
      </c>
      <c r="B110" s="14" t="s">
        <v>213</v>
      </c>
      <c r="C110" s="31" t="s">
        <v>214</v>
      </c>
      <c r="D110" s="40"/>
      <c r="E110" s="40"/>
      <c r="F110" s="7"/>
      <c r="G110" s="8">
        <v>48360.21999998092</v>
      </c>
      <c r="H110" s="39"/>
      <c r="I110" s="39"/>
      <c r="J110" s="8">
        <v>49547.21999989986</v>
      </c>
      <c r="K110" s="39"/>
      <c r="L110" s="39"/>
      <c r="M110" s="39">
        <v>1187</v>
      </c>
      <c r="N110" s="39"/>
      <c r="O110" s="39" t="s">
        <v>18</v>
      </c>
      <c r="P110" s="39"/>
      <c r="Q110" s="42"/>
      <c r="R110" s="22">
        <v>1187</v>
      </c>
      <c r="S110" s="41"/>
      <c r="T110" s="41"/>
      <c r="U110" s="18"/>
      <c r="V110" s="41"/>
      <c r="W110" s="41"/>
      <c r="X110" s="18"/>
      <c r="Y110" s="18"/>
      <c r="Z110" s="18"/>
    </row>
    <row r="111" spans="1:26" ht="19.5" customHeight="1">
      <c r="A111" s="6">
        <v>101</v>
      </c>
      <c r="B111" s="14" t="s">
        <v>215</v>
      </c>
      <c r="C111" s="31" t="s">
        <v>216</v>
      </c>
      <c r="D111" s="40"/>
      <c r="E111" s="40"/>
      <c r="F111" s="7"/>
      <c r="G111" s="8">
        <v>37793.56999997616</v>
      </c>
      <c r="H111" s="39"/>
      <c r="I111" s="39"/>
      <c r="J111" s="8">
        <v>38583.91000001192</v>
      </c>
      <c r="K111" s="39"/>
      <c r="L111" s="39"/>
      <c r="M111" s="39">
        <v>790</v>
      </c>
      <c r="N111" s="39"/>
      <c r="O111" s="39" t="s">
        <v>18</v>
      </c>
      <c r="P111" s="39"/>
      <c r="Q111" s="42"/>
      <c r="R111" s="22">
        <v>790</v>
      </c>
      <c r="S111" s="41"/>
      <c r="T111" s="41"/>
      <c r="U111" s="18"/>
      <c r="V111" s="41"/>
      <c r="W111" s="41"/>
      <c r="X111" s="18"/>
      <c r="Y111" s="18"/>
      <c r="Z111" s="18"/>
    </row>
    <row r="112" spans="1:26" ht="19.5" customHeight="1">
      <c r="A112" s="6">
        <v>102</v>
      </c>
      <c r="B112" s="14" t="s">
        <v>217</v>
      </c>
      <c r="C112" s="31" t="s">
        <v>218</v>
      </c>
      <c r="D112" s="40"/>
      <c r="E112" s="40"/>
      <c r="F112" s="7"/>
      <c r="G112" s="8">
        <v>43661.795498727246</v>
      </c>
      <c r="H112" s="39"/>
      <c r="I112" s="39"/>
      <c r="J112" s="8">
        <v>44175.51247370304</v>
      </c>
      <c r="K112" s="39"/>
      <c r="L112" s="39"/>
      <c r="M112" s="39">
        <v>514</v>
      </c>
      <c r="N112" s="39"/>
      <c r="O112" s="39" t="s">
        <v>18</v>
      </c>
      <c r="P112" s="39"/>
      <c r="Q112" s="42"/>
      <c r="R112" s="22">
        <v>514</v>
      </c>
      <c r="S112" s="41"/>
      <c r="T112" s="41"/>
      <c r="U112" s="18"/>
      <c r="V112" s="41"/>
      <c r="W112" s="41"/>
      <c r="X112" s="18"/>
      <c r="Y112" s="18"/>
      <c r="Z112" s="18"/>
    </row>
    <row r="113" spans="1:26" ht="19.5" customHeight="1">
      <c r="A113" s="6">
        <v>103</v>
      </c>
      <c r="B113" s="14" t="s">
        <v>219</v>
      </c>
      <c r="C113" s="31" t="s">
        <v>220</v>
      </c>
      <c r="D113" s="40"/>
      <c r="E113" s="40"/>
      <c r="F113" s="7"/>
      <c r="G113" s="8">
        <v>40158.810259459664</v>
      </c>
      <c r="H113" s="39"/>
      <c r="I113" s="39"/>
      <c r="J113" s="8">
        <v>40924.42723103446</v>
      </c>
      <c r="K113" s="39"/>
      <c r="L113" s="39"/>
      <c r="M113" s="39">
        <v>765</v>
      </c>
      <c r="N113" s="39"/>
      <c r="O113" s="39" t="s">
        <v>18</v>
      </c>
      <c r="P113" s="39"/>
      <c r="Q113" s="42"/>
      <c r="R113" s="22">
        <v>765</v>
      </c>
      <c r="S113" s="41"/>
      <c r="T113" s="41"/>
      <c r="U113" s="18"/>
      <c r="V113" s="41"/>
      <c r="W113" s="41"/>
      <c r="X113" s="18"/>
      <c r="Y113" s="18"/>
      <c r="Z113" s="18"/>
    </row>
    <row r="114" spans="1:26" ht="19.5" customHeight="1">
      <c r="A114" s="6">
        <v>104</v>
      </c>
      <c r="B114" s="14" t="s">
        <v>221</v>
      </c>
      <c r="C114" s="31" t="s">
        <v>222</v>
      </c>
      <c r="D114" s="40"/>
      <c r="E114" s="40"/>
      <c r="F114" s="7"/>
      <c r="G114" s="8">
        <v>39520.628476098</v>
      </c>
      <c r="H114" s="39"/>
      <c r="I114" s="39"/>
      <c r="J114" s="8">
        <v>40190.52454352379</v>
      </c>
      <c r="K114" s="39"/>
      <c r="L114" s="39"/>
      <c r="M114" s="39">
        <v>670</v>
      </c>
      <c r="N114" s="39"/>
      <c r="O114" s="39" t="s">
        <v>18</v>
      </c>
      <c r="P114" s="39"/>
      <c r="Q114" s="42"/>
      <c r="R114" s="22">
        <v>670</v>
      </c>
      <c r="S114" s="41"/>
      <c r="T114" s="41"/>
      <c r="U114" s="18"/>
      <c r="V114" s="41"/>
      <c r="W114" s="41"/>
      <c r="X114" s="18"/>
      <c r="Y114" s="18"/>
      <c r="Z114" s="18"/>
    </row>
    <row r="115" spans="1:26" ht="19.5" customHeight="1">
      <c r="A115" s="6">
        <v>105</v>
      </c>
      <c r="B115" s="14" t="s">
        <v>223</v>
      </c>
      <c r="C115" s="31" t="s">
        <v>224</v>
      </c>
      <c r="D115" s="40"/>
      <c r="E115" s="40"/>
      <c r="F115" s="7"/>
      <c r="G115" s="8">
        <v>54631.10066423888</v>
      </c>
      <c r="H115" s="39"/>
      <c r="I115" s="39"/>
      <c r="J115" s="8">
        <v>55689.83172180121</v>
      </c>
      <c r="K115" s="39"/>
      <c r="L115" s="39"/>
      <c r="M115" s="39">
        <v>1059</v>
      </c>
      <c r="N115" s="39"/>
      <c r="O115" s="39" t="s">
        <v>18</v>
      </c>
      <c r="P115" s="39"/>
      <c r="Q115" s="42"/>
      <c r="R115" s="22">
        <v>1059</v>
      </c>
      <c r="S115" s="41"/>
      <c r="T115" s="41"/>
      <c r="U115" s="18"/>
      <c r="V115" s="41"/>
      <c r="W115" s="41"/>
      <c r="X115" s="18"/>
      <c r="Y115" s="18"/>
      <c r="Z115" s="18"/>
    </row>
    <row r="116" spans="1:26" ht="19.5" customHeight="1">
      <c r="A116" s="6">
        <v>106</v>
      </c>
      <c r="B116" s="14" t="s">
        <v>225</v>
      </c>
      <c r="C116" s="31" t="s">
        <v>226</v>
      </c>
      <c r="D116" s="40"/>
      <c r="E116" s="40"/>
      <c r="F116" s="7"/>
      <c r="G116" s="8">
        <v>4143.80000115633</v>
      </c>
      <c r="H116" s="39"/>
      <c r="I116" s="39"/>
      <c r="J116" s="8">
        <v>5055.999999761581</v>
      </c>
      <c r="K116" s="39"/>
      <c r="L116" s="39"/>
      <c r="M116" s="39">
        <v>912</v>
      </c>
      <c r="N116" s="39"/>
      <c r="O116" s="39" t="s">
        <v>18</v>
      </c>
      <c r="P116" s="39"/>
      <c r="Q116" s="42"/>
      <c r="R116" s="22">
        <v>912</v>
      </c>
      <c r="S116" s="41"/>
      <c r="T116" s="41"/>
      <c r="U116" s="18"/>
      <c r="V116" s="41"/>
      <c r="W116" s="41"/>
      <c r="X116" s="18"/>
      <c r="Y116" s="18"/>
      <c r="Z116" s="18"/>
    </row>
    <row r="117" spans="1:26" ht="19.5" customHeight="1">
      <c r="A117" s="6">
        <v>107</v>
      </c>
      <c r="B117" s="14" t="s">
        <v>227</v>
      </c>
      <c r="C117" s="31" t="s">
        <v>228</v>
      </c>
      <c r="D117" s="40"/>
      <c r="E117" s="40"/>
      <c r="F117" s="7"/>
      <c r="G117" s="8">
        <v>12836.494703091614</v>
      </c>
      <c r="H117" s="39"/>
      <c r="I117" s="39"/>
      <c r="J117" s="8">
        <v>15096.32964455121</v>
      </c>
      <c r="K117" s="39"/>
      <c r="L117" s="39"/>
      <c r="M117" s="39">
        <v>2260</v>
      </c>
      <c r="N117" s="39"/>
      <c r="O117" s="39" t="s">
        <v>18</v>
      </c>
      <c r="P117" s="39"/>
      <c r="Q117" s="42"/>
      <c r="R117" s="22">
        <v>2260</v>
      </c>
      <c r="S117" s="41"/>
      <c r="T117" s="41"/>
      <c r="U117" s="18"/>
      <c r="V117" s="41"/>
      <c r="W117" s="41"/>
      <c r="X117" s="18"/>
      <c r="Y117" s="18"/>
      <c r="Z117" s="18"/>
    </row>
    <row r="118" spans="1:26" ht="19.5" customHeight="1">
      <c r="A118" s="6">
        <v>108</v>
      </c>
      <c r="B118" s="14" t="s">
        <v>229</v>
      </c>
      <c r="C118" s="31" t="s">
        <v>230</v>
      </c>
      <c r="D118" s="40"/>
      <c r="E118" s="40"/>
      <c r="F118" s="7"/>
      <c r="G118" s="8">
        <v>38333.670000144244</v>
      </c>
      <c r="H118" s="39"/>
      <c r="I118" s="39"/>
      <c r="J118" s="8">
        <v>39195.899999341964</v>
      </c>
      <c r="K118" s="39"/>
      <c r="L118" s="39"/>
      <c r="M118" s="39">
        <v>862</v>
      </c>
      <c r="N118" s="39"/>
      <c r="O118" s="39" t="s">
        <v>18</v>
      </c>
      <c r="P118" s="39"/>
      <c r="Q118" s="42"/>
      <c r="R118" s="22">
        <v>862</v>
      </c>
      <c r="S118" s="41"/>
      <c r="T118" s="41"/>
      <c r="U118" s="18"/>
      <c r="V118" s="41"/>
      <c r="W118" s="41"/>
      <c r="X118" s="18"/>
      <c r="Y118" s="18"/>
      <c r="Z118" s="18"/>
    </row>
    <row r="119" spans="1:26" ht="19.5" customHeight="1">
      <c r="A119" s="6">
        <v>109</v>
      </c>
      <c r="B119" s="14" t="s">
        <v>231</v>
      </c>
      <c r="C119" s="31" t="s">
        <v>232</v>
      </c>
      <c r="D119" s="40"/>
      <c r="E119" s="40"/>
      <c r="F119" s="7"/>
      <c r="G119" s="8">
        <v>213534.74140607158</v>
      </c>
      <c r="H119" s="39"/>
      <c r="I119" s="39"/>
      <c r="J119" s="8">
        <v>214205.1674871149</v>
      </c>
      <c r="K119" s="39"/>
      <c r="L119" s="39"/>
      <c r="M119" s="39">
        <v>670</v>
      </c>
      <c r="N119" s="39"/>
      <c r="O119" s="39" t="s">
        <v>18</v>
      </c>
      <c r="P119" s="39"/>
      <c r="Q119" s="42"/>
      <c r="R119" s="22">
        <v>670</v>
      </c>
      <c r="S119" s="41"/>
      <c r="T119" s="41"/>
      <c r="U119" s="18"/>
      <c r="V119" s="41"/>
      <c r="W119" s="41"/>
      <c r="X119" s="18"/>
      <c r="Y119" s="18"/>
      <c r="Z119" s="18"/>
    </row>
    <row r="120" spans="1:26" ht="19.5" customHeight="1">
      <c r="A120" s="6">
        <v>110</v>
      </c>
      <c r="B120" s="14" t="s">
        <v>233</v>
      </c>
      <c r="C120" s="31" t="s">
        <v>234</v>
      </c>
      <c r="D120" s="40"/>
      <c r="E120" s="40"/>
      <c r="F120" s="7"/>
      <c r="G120" s="8">
        <v>6707.07</v>
      </c>
      <c r="H120" s="39"/>
      <c r="I120" s="39"/>
      <c r="J120" s="8">
        <v>7103.29</v>
      </c>
      <c r="K120" s="39"/>
      <c r="L120" s="39"/>
      <c r="M120" s="39">
        <v>396</v>
      </c>
      <c r="N120" s="39"/>
      <c r="O120" s="39" t="s">
        <v>18</v>
      </c>
      <c r="P120" s="39"/>
      <c r="Q120" s="42"/>
      <c r="R120" s="22">
        <v>396</v>
      </c>
      <c r="S120" s="41"/>
      <c r="T120" s="41"/>
      <c r="U120" s="18"/>
      <c r="V120" s="41"/>
      <c r="W120" s="41"/>
      <c r="X120" s="18"/>
      <c r="Y120" s="18"/>
      <c r="Z120" s="18"/>
    </row>
    <row r="121" spans="1:26" ht="19.5" customHeight="1">
      <c r="A121" s="6">
        <v>111</v>
      </c>
      <c r="B121" s="14" t="s">
        <v>235</v>
      </c>
      <c r="C121" s="31" t="s">
        <v>236</v>
      </c>
      <c r="D121" s="40"/>
      <c r="E121" s="40"/>
      <c r="F121" s="7"/>
      <c r="G121" s="8">
        <v>12187.249999995232</v>
      </c>
      <c r="H121" s="39"/>
      <c r="I121" s="39"/>
      <c r="J121" s="8">
        <v>12991.84000001669</v>
      </c>
      <c r="K121" s="39"/>
      <c r="L121" s="39"/>
      <c r="M121" s="39">
        <v>805</v>
      </c>
      <c r="N121" s="39"/>
      <c r="O121" s="39" t="s">
        <v>18</v>
      </c>
      <c r="P121" s="39"/>
      <c r="Q121" s="42"/>
      <c r="R121" s="22">
        <v>805</v>
      </c>
      <c r="S121" s="41"/>
      <c r="T121" s="41"/>
      <c r="U121" s="18"/>
      <c r="V121" s="41"/>
      <c r="W121" s="41"/>
      <c r="X121" s="18"/>
      <c r="Y121" s="18"/>
      <c r="Z121" s="18"/>
    </row>
    <row r="122" spans="1:26" ht="19.5" customHeight="1">
      <c r="A122" s="6">
        <v>112</v>
      </c>
      <c r="B122" s="14" t="s">
        <v>237</v>
      </c>
      <c r="C122" s="31" t="s">
        <v>238</v>
      </c>
      <c r="D122" s="40"/>
      <c r="E122" s="40"/>
      <c r="F122" s="7"/>
      <c r="G122" s="8">
        <v>519.569946940204</v>
      </c>
      <c r="H122" s="39"/>
      <c r="I122" s="39"/>
      <c r="J122" s="8">
        <v>979.5826120517462</v>
      </c>
      <c r="K122" s="39"/>
      <c r="L122" s="39"/>
      <c r="M122" s="39">
        <v>460</v>
      </c>
      <c r="N122" s="39"/>
      <c r="O122" s="39" t="s">
        <v>18</v>
      </c>
      <c r="P122" s="39"/>
      <c r="Q122" s="42"/>
      <c r="R122" s="22">
        <v>460</v>
      </c>
      <c r="S122" s="41"/>
      <c r="T122" s="41"/>
      <c r="U122" s="18"/>
      <c r="V122" s="41"/>
      <c r="W122" s="41"/>
      <c r="X122" s="18"/>
      <c r="Y122" s="18"/>
      <c r="Z122" s="18"/>
    </row>
    <row r="123" spans="1:26" ht="19.5" customHeight="1">
      <c r="A123" s="6">
        <v>113</v>
      </c>
      <c r="B123" s="14" t="s">
        <v>239</v>
      </c>
      <c r="C123" s="31" t="s">
        <v>240</v>
      </c>
      <c r="D123" s="40"/>
      <c r="E123" s="40"/>
      <c r="F123" s="7"/>
      <c r="G123" s="8">
        <v>28615.919999980928</v>
      </c>
      <c r="H123" s="39"/>
      <c r="I123" s="39"/>
      <c r="J123" s="8">
        <v>29376.029999980925</v>
      </c>
      <c r="K123" s="39"/>
      <c r="L123" s="39"/>
      <c r="M123" s="39">
        <v>760</v>
      </c>
      <c r="N123" s="39"/>
      <c r="O123" s="39" t="s">
        <v>18</v>
      </c>
      <c r="P123" s="39"/>
      <c r="Q123" s="42"/>
      <c r="R123" s="22">
        <v>760</v>
      </c>
      <c r="S123" s="41"/>
      <c r="T123" s="41"/>
      <c r="U123" s="18"/>
      <c r="V123" s="41"/>
      <c r="W123" s="41"/>
      <c r="X123" s="18"/>
      <c r="Y123" s="18"/>
      <c r="Z123" s="18"/>
    </row>
    <row r="124" spans="1:26" ht="19.5" customHeight="1">
      <c r="A124" s="6">
        <v>114</v>
      </c>
      <c r="B124" s="14" t="s">
        <v>241</v>
      </c>
      <c r="C124" s="31" t="s">
        <v>242</v>
      </c>
      <c r="D124" s="40"/>
      <c r="E124" s="40"/>
      <c r="F124" s="7"/>
      <c r="G124" s="8">
        <v>31872.080000042915</v>
      </c>
      <c r="H124" s="39"/>
      <c r="I124" s="39"/>
      <c r="J124" s="8">
        <v>32562.890000003576</v>
      </c>
      <c r="K124" s="39"/>
      <c r="L124" s="39"/>
      <c r="M124" s="39">
        <v>691</v>
      </c>
      <c r="N124" s="39"/>
      <c r="O124" s="39" t="s">
        <v>18</v>
      </c>
      <c r="P124" s="39"/>
      <c r="Q124" s="42"/>
      <c r="R124" s="22">
        <v>691</v>
      </c>
      <c r="S124" s="41"/>
      <c r="T124" s="41"/>
      <c r="U124" s="18"/>
      <c r="V124" s="41"/>
      <c r="W124" s="41"/>
      <c r="X124" s="18"/>
      <c r="Y124" s="18"/>
      <c r="Z124" s="18"/>
    </row>
    <row r="125" spans="1:26" ht="19.5" customHeight="1">
      <c r="A125" s="6">
        <v>115</v>
      </c>
      <c r="B125" s="14" t="s">
        <v>243</v>
      </c>
      <c r="C125" s="31" t="s">
        <v>244</v>
      </c>
      <c r="D125" s="40"/>
      <c r="E125" s="40"/>
      <c r="F125" s="7"/>
      <c r="G125" s="8">
        <v>2061.59</v>
      </c>
      <c r="H125" s="39"/>
      <c r="I125" s="39"/>
      <c r="J125" s="8">
        <v>2631.4</v>
      </c>
      <c r="K125" s="39"/>
      <c r="L125" s="39"/>
      <c r="M125" s="39">
        <v>569</v>
      </c>
      <c r="N125" s="39"/>
      <c r="O125" s="39" t="s">
        <v>18</v>
      </c>
      <c r="P125" s="39"/>
      <c r="Q125" s="42"/>
      <c r="R125" s="22">
        <v>569</v>
      </c>
      <c r="S125" s="41"/>
      <c r="T125" s="41"/>
      <c r="U125" s="18"/>
      <c r="V125" s="41"/>
      <c r="W125" s="41"/>
      <c r="X125" s="18"/>
      <c r="Y125" s="18"/>
      <c r="Z125" s="18"/>
    </row>
    <row r="126" spans="1:26" ht="19.5" customHeight="1">
      <c r="A126" s="6">
        <v>116</v>
      </c>
      <c r="B126" s="14" t="s">
        <v>245</v>
      </c>
      <c r="C126" s="31" t="s">
        <v>246</v>
      </c>
      <c r="D126" s="40"/>
      <c r="E126" s="40"/>
      <c r="F126" s="7"/>
      <c r="G126" s="8">
        <v>5815.3</v>
      </c>
      <c r="H126" s="39"/>
      <c r="I126" s="39"/>
      <c r="J126" s="8">
        <v>6586.61</v>
      </c>
      <c r="K126" s="39"/>
      <c r="L126" s="39"/>
      <c r="M126" s="39">
        <v>772</v>
      </c>
      <c r="N126" s="39"/>
      <c r="O126" s="39" t="s">
        <v>18</v>
      </c>
      <c r="P126" s="39"/>
      <c r="Q126" s="42"/>
      <c r="R126" s="22">
        <v>772</v>
      </c>
      <c r="S126" s="41"/>
      <c r="T126" s="41"/>
      <c r="U126" s="18"/>
      <c r="V126" s="41"/>
      <c r="W126" s="41"/>
      <c r="X126" s="18"/>
      <c r="Y126" s="18"/>
      <c r="Z126" s="18"/>
    </row>
    <row r="127" spans="1:26" ht="19.5" customHeight="1">
      <c r="A127" s="6">
        <v>117</v>
      </c>
      <c r="B127" s="14" t="s">
        <v>247</v>
      </c>
      <c r="C127" s="31" t="s">
        <v>248</v>
      </c>
      <c r="D127" s="40"/>
      <c r="E127" s="40"/>
      <c r="F127" s="7"/>
      <c r="G127" s="8">
        <v>13632.00999065399</v>
      </c>
      <c r="H127" s="39"/>
      <c r="I127" s="39"/>
      <c r="J127" s="8">
        <v>16929.760000114442</v>
      </c>
      <c r="K127" s="39"/>
      <c r="L127" s="39"/>
      <c r="M127" s="39">
        <v>3298</v>
      </c>
      <c r="N127" s="39"/>
      <c r="O127" s="39" t="s">
        <v>18</v>
      </c>
      <c r="P127" s="39"/>
      <c r="Q127" s="42"/>
      <c r="R127" s="22">
        <v>3298</v>
      </c>
      <c r="S127" s="41"/>
      <c r="T127" s="41"/>
      <c r="U127" s="18"/>
      <c r="V127" s="41"/>
      <c r="W127" s="41"/>
      <c r="X127" s="18"/>
      <c r="Y127" s="18"/>
      <c r="Z127" s="18"/>
    </row>
    <row r="128" spans="1:26" ht="19.5" customHeight="1">
      <c r="A128" s="6">
        <v>118</v>
      </c>
      <c r="B128" s="14" t="s">
        <v>249</v>
      </c>
      <c r="C128" s="31" t="s">
        <v>250</v>
      </c>
      <c r="D128" s="40"/>
      <c r="E128" s="40"/>
      <c r="F128" s="7"/>
      <c r="G128" s="8">
        <v>21289.87560474787</v>
      </c>
      <c r="H128" s="39"/>
      <c r="I128" s="39"/>
      <c r="J128" s="8">
        <v>22495.776082749344</v>
      </c>
      <c r="K128" s="39"/>
      <c r="L128" s="39"/>
      <c r="M128" s="39">
        <v>1206</v>
      </c>
      <c r="N128" s="39"/>
      <c r="O128" s="39" t="s">
        <v>18</v>
      </c>
      <c r="P128" s="39"/>
      <c r="Q128" s="42"/>
      <c r="R128" s="22">
        <v>1206</v>
      </c>
      <c r="S128" s="41"/>
      <c r="T128" s="41"/>
      <c r="U128" s="18"/>
      <c r="V128" s="41"/>
      <c r="W128" s="41"/>
      <c r="X128" s="18"/>
      <c r="Y128" s="18"/>
      <c r="Z128" s="18"/>
    </row>
    <row r="129" spans="1:26" ht="19.5" customHeight="1">
      <c r="A129" s="6">
        <v>119</v>
      </c>
      <c r="B129" s="14" t="s">
        <v>251</v>
      </c>
      <c r="C129" s="31" t="s">
        <v>252</v>
      </c>
      <c r="D129" s="40"/>
      <c r="E129" s="40"/>
      <c r="F129" s="7"/>
      <c r="G129" s="8">
        <v>53585.80000006676</v>
      </c>
      <c r="H129" s="39"/>
      <c r="I129" s="39"/>
      <c r="J129" s="8">
        <v>54788.33000077724</v>
      </c>
      <c r="K129" s="39"/>
      <c r="L129" s="39"/>
      <c r="M129" s="56">
        <v>1202</v>
      </c>
      <c r="N129" s="56"/>
      <c r="O129" s="39" t="s">
        <v>18</v>
      </c>
      <c r="P129" s="39"/>
      <c r="Q129" s="42"/>
      <c r="R129" s="23">
        <v>1202</v>
      </c>
      <c r="S129" s="41"/>
      <c r="T129" s="41"/>
      <c r="U129" s="18"/>
      <c r="V129" s="41"/>
      <c r="W129" s="41"/>
      <c r="X129" s="18"/>
      <c r="Y129" s="18"/>
      <c r="Z129" s="18"/>
    </row>
    <row r="130" spans="1:18" ht="19.5" customHeight="1">
      <c r="A130" s="32" t="s">
        <v>262</v>
      </c>
      <c r="B130" s="33" t="s">
        <v>263</v>
      </c>
      <c r="C130" s="34" t="s">
        <v>264</v>
      </c>
      <c r="D130" s="53"/>
      <c r="E130" s="53"/>
      <c r="F130" s="35"/>
      <c r="G130" s="36">
        <v>1735</v>
      </c>
      <c r="H130" s="37"/>
      <c r="I130" s="37"/>
      <c r="J130" s="36">
        <v>2058</v>
      </c>
      <c r="K130" s="37"/>
      <c r="L130" s="37"/>
      <c r="M130" s="54">
        <f>J130-G130</f>
        <v>323</v>
      </c>
      <c r="N130" s="55"/>
      <c r="O130" s="39" t="s">
        <v>18</v>
      </c>
      <c r="P130" s="39"/>
      <c r="Q130" s="42"/>
      <c r="R130" s="38">
        <f>M130</f>
        <v>323</v>
      </c>
    </row>
    <row r="131" spans="1:18" ht="19.5" customHeight="1">
      <c r="A131" s="32" t="s">
        <v>262</v>
      </c>
      <c r="B131" s="33" t="s">
        <v>265</v>
      </c>
      <c r="C131" s="34" t="s">
        <v>264</v>
      </c>
      <c r="D131" s="53"/>
      <c r="E131" s="53"/>
      <c r="F131" s="35"/>
      <c r="G131" s="36">
        <v>4116</v>
      </c>
      <c r="H131" s="37"/>
      <c r="I131" s="37"/>
      <c r="J131" s="36">
        <v>4621</v>
      </c>
      <c r="K131" s="37"/>
      <c r="L131" s="37"/>
      <c r="M131" s="54">
        <f>J131-G131</f>
        <v>505</v>
      </c>
      <c r="N131" s="55"/>
      <c r="O131" s="39" t="s">
        <v>18</v>
      </c>
      <c r="P131" s="39"/>
      <c r="Q131" s="42"/>
      <c r="R131" s="38">
        <f>M131</f>
        <v>505</v>
      </c>
    </row>
    <row r="133" spans="1:15" ht="15">
      <c r="A133" s="1" t="s">
        <v>266</v>
      </c>
      <c r="C133" s="12" t="s">
        <v>267</v>
      </c>
      <c r="F133" s="1" t="s">
        <v>268</v>
      </c>
      <c r="J133" s="1" t="s">
        <v>269</v>
      </c>
      <c r="O133" s="1" t="s">
        <v>270</v>
      </c>
    </row>
    <row r="134" spans="1:15" ht="15">
      <c r="A134" s="1" t="s">
        <v>271</v>
      </c>
      <c r="C134" s="12" t="s">
        <v>272</v>
      </c>
      <c r="F134" s="1">
        <v>19500</v>
      </c>
      <c r="J134" s="1">
        <v>19857</v>
      </c>
      <c r="O134" s="1">
        <v>357</v>
      </c>
    </row>
    <row r="135" spans="1:15" ht="15">
      <c r="A135" s="1" t="s">
        <v>273</v>
      </c>
      <c r="C135" s="12" t="s">
        <v>272</v>
      </c>
      <c r="F135" s="1">
        <v>18664</v>
      </c>
      <c r="J135" s="1">
        <v>19471</v>
      </c>
      <c r="O135" s="1">
        <v>807</v>
      </c>
    </row>
    <row r="136" spans="1:15" ht="15">
      <c r="A136" s="1" t="s">
        <v>274</v>
      </c>
      <c r="C136" s="12" t="s">
        <v>272</v>
      </c>
      <c r="F136" s="1">
        <v>6449</v>
      </c>
      <c r="J136" s="1">
        <v>7549</v>
      </c>
      <c r="O136" s="1">
        <v>1100</v>
      </c>
    </row>
    <row r="137" spans="1:15" ht="15">
      <c r="A137" s="1" t="s">
        <v>275</v>
      </c>
      <c r="C137" s="12" t="s">
        <v>272</v>
      </c>
      <c r="F137" s="1">
        <v>21847</v>
      </c>
      <c r="J137" s="1">
        <v>22245</v>
      </c>
      <c r="O137" s="1">
        <v>398</v>
      </c>
    </row>
    <row r="138" spans="1:15" ht="15">
      <c r="A138" s="1" t="s">
        <v>276</v>
      </c>
      <c r="C138" s="12" t="s">
        <v>272</v>
      </c>
      <c r="F138" s="1">
        <v>27257</v>
      </c>
      <c r="J138" s="1">
        <v>28334</v>
      </c>
      <c r="O138" s="1">
        <v>1077</v>
      </c>
    </row>
    <row r="139" spans="1:15" ht="15">
      <c r="A139" s="1" t="s">
        <v>277</v>
      </c>
      <c r="C139" s="12" t="s">
        <v>272</v>
      </c>
      <c r="F139" s="1">
        <v>307</v>
      </c>
      <c r="J139" s="1">
        <v>696</v>
      </c>
      <c r="O139" s="1">
        <v>389</v>
      </c>
    </row>
    <row r="140" spans="1:15" ht="15">
      <c r="A140" s="1" t="s">
        <v>278</v>
      </c>
      <c r="C140" s="12" t="s">
        <v>272</v>
      </c>
      <c r="F140" s="1">
        <v>90300</v>
      </c>
      <c r="J140" s="1">
        <v>90842</v>
      </c>
      <c r="O140" s="1">
        <v>542</v>
      </c>
    </row>
    <row r="141" spans="1:15" ht="15">
      <c r="A141" s="1" t="s">
        <v>279</v>
      </c>
      <c r="C141" s="12" t="s">
        <v>272</v>
      </c>
      <c r="F141" s="1">
        <v>69399</v>
      </c>
      <c r="J141" s="1">
        <v>69782</v>
      </c>
      <c r="O141" s="1">
        <v>383</v>
      </c>
    </row>
  </sheetData>
  <sheetProtection formatCells="0" formatColumns="0" formatRows="0" insertColumns="0" insertRows="0" insertHyperlinks="0" deleteColumns="0" deleteRows="0" sort="0" autoFilter="0" pivotTables="0"/>
  <mergeCells count="875">
    <mergeCell ref="S11:T11"/>
    <mergeCell ref="S10:T10"/>
    <mergeCell ref="S9:T9"/>
    <mergeCell ref="S8:T8"/>
    <mergeCell ref="V6:W6"/>
    <mergeCell ref="S6:T6"/>
    <mergeCell ref="S33:T33"/>
    <mergeCell ref="S32:T32"/>
    <mergeCell ref="S31:T31"/>
    <mergeCell ref="S14:T14"/>
    <mergeCell ref="S13:T13"/>
    <mergeCell ref="S12:T12"/>
    <mergeCell ref="S16:T16"/>
    <mergeCell ref="S26:T26"/>
    <mergeCell ref="S27:T27"/>
    <mergeCell ref="S28:T28"/>
    <mergeCell ref="S48:T48"/>
    <mergeCell ref="S36:T36"/>
    <mergeCell ref="S35:T35"/>
    <mergeCell ref="S34:T34"/>
    <mergeCell ref="S42:T42"/>
    <mergeCell ref="S46:T46"/>
    <mergeCell ref="S52:T52"/>
    <mergeCell ref="S51:T51"/>
    <mergeCell ref="S54:T54"/>
    <mergeCell ref="S63:T63"/>
    <mergeCell ref="S50:T50"/>
    <mergeCell ref="S49:T49"/>
    <mergeCell ref="V81:W81"/>
    <mergeCell ref="V80:W80"/>
    <mergeCell ref="S80:T80"/>
    <mergeCell ref="V79:W79"/>
    <mergeCell ref="S79:T79"/>
    <mergeCell ref="S78:T78"/>
    <mergeCell ref="S81:T81"/>
    <mergeCell ref="S91:T91"/>
    <mergeCell ref="S90:T90"/>
    <mergeCell ref="S89:T89"/>
    <mergeCell ref="S88:T88"/>
    <mergeCell ref="V83:W83"/>
    <mergeCell ref="V82:W82"/>
    <mergeCell ref="V84:W84"/>
    <mergeCell ref="V85:W85"/>
    <mergeCell ref="V86:W86"/>
    <mergeCell ref="V87:W87"/>
    <mergeCell ref="V103:W103"/>
    <mergeCell ref="V102:W102"/>
    <mergeCell ref="S101:T101"/>
    <mergeCell ref="S100:T100"/>
    <mergeCell ref="S99:T99"/>
    <mergeCell ref="S98:T98"/>
    <mergeCell ref="V109:W109"/>
    <mergeCell ref="V108:W108"/>
    <mergeCell ref="V107:W107"/>
    <mergeCell ref="V106:W106"/>
    <mergeCell ref="V105:W105"/>
    <mergeCell ref="V104:W104"/>
    <mergeCell ref="V129:W129"/>
    <mergeCell ref="V124:W124"/>
    <mergeCell ref="V123:W123"/>
    <mergeCell ref="V125:W125"/>
    <mergeCell ref="V126:W126"/>
    <mergeCell ref="V127:W127"/>
    <mergeCell ref="V128:W128"/>
    <mergeCell ref="S129:T129"/>
    <mergeCell ref="S120:T120"/>
    <mergeCell ref="S121:T121"/>
    <mergeCell ref="S122:T122"/>
    <mergeCell ref="S123:T123"/>
    <mergeCell ref="S124:T124"/>
    <mergeCell ref="S125:T125"/>
    <mergeCell ref="S126:T126"/>
    <mergeCell ref="S127:T127"/>
    <mergeCell ref="S128:T128"/>
    <mergeCell ref="O129:Q129"/>
    <mergeCell ref="O115:Q115"/>
    <mergeCell ref="O116:Q116"/>
    <mergeCell ref="O117:Q117"/>
    <mergeCell ref="O118:Q118"/>
    <mergeCell ref="O119:Q119"/>
    <mergeCell ref="O120:Q120"/>
    <mergeCell ref="O121:Q121"/>
    <mergeCell ref="O122:Q122"/>
    <mergeCell ref="O123:Q123"/>
    <mergeCell ref="O124:Q124"/>
    <mergeCell ref="O125:Q125"/>
    <mergeCell ref="O126:Q126"/>
    <mergeCell ref="O127:Q127"/>
    <mergeCell ref="O128:Q128"/>
    <mergeCell ref="S112:T112"/>
    <mergeCell ref="S113:T113"/>
    <mergeCell ref="S114:T114"/>
    <mergeCell ref="S115:T115"/>
    <mergeCell ref="S116:T116"/>
    <mergeCell ref="S107:T107"/>
    <mergeCell ref="S104:T104"/>
    <mergeCell ref="S105:T105"/>
    <mergeCell ref="S106:T106"/>
    <mergeCell ref="S108:T108"/>
    <mergeCell ref="S109:T109"/>
    <mergeCell ref="S117:T117"/>
    <mergeCell ref="S118:T118"/>
    <mergeCell ref="V118:W118"/>
    <mergeCell ref="V117:W117"/>
    <mergeCell ref="V119:W119"/>
    <mergeCell ref="S119:T119"/>
    <mergeCell ref="V116:W116"/>
    <mergeCell ref="V120:W120"/>
    <mergeCell ref="V121:W121"/>
    <mergeCell ref="V122:W122"/>
    <mergeCell ref="O95:Q95"/>
    <mergeCell ref="O94:Q94"/>
    <mergeCell ref="S94:T94"/>
    <mergeCell ref="S95:T95"/>
    <mergeCell ref="O97:Q97"/>
    <mergeCell ref="S96:T96"/>
    <mergeCell ref="V93:W93"/>
    <mergeCell ref="V94:W94"/>
    <mergeCell ref="V95:W95"/>
    <mergeCell ref="V92:W92"/>
    <mergeCell ref="O93:Q93"/>
    <mergeCell ref="O92:Q92"/>
    <mergeCell ref="S92:T92"/>
    <mergeCell ref="S93:T93"/>
    <mergeCell ref="O114:Q114"/>
    <mergeCell ref="O111:Q111"/>
    <mergeCell ref="O110:Q110"/>
    <mergeCell ref="O112:Q112"/>
    <mergeCell ref="O113:Q113"/>
    <mergeCell ref="O96:Q96"/>
    <mergeCell ref="O98:Q98"/>
    <mergeCell ref="O99:Q99"/>
    <mergeCell ref="O104:Q104"/>
    <mergeCell ref="O109:Q109"/>
    <mergeCell ref="S110:T110"/>
    <mergeCell ref="S111:T111"/>
    <mergeCell ref="V96:W96"/>
    <mergeCell ref="V97:W97"/>
    <mergeCell ref="V98:W98"/>
    <mergeCell ref="V99:W99"/>
    <mergeCell ref="V100:W100"/>
    <mergeCell ref="V101:W101"/>
    <mergeCell ref="V110:W110"/>
    <mergeCell ref="V111:W111"/>
    <mergeCell ref="G8:R8"/>
    <mergeCell ref="D16:E16"/>
    <mergeCell ref="H16:I16"/>
    <mergeCell ref="K16:L16"/>
    <mergeCell ref="M16:N16"/>
    <mergeCell ref="O16:Q16"/>
    <mergeCell ref="M9:N9"/>
    <mergeCell ref="K9:L9"/>
    <mergeCell ref="K10:L10"/>
    <mergeCell ref="M10:N10"/>
    <mergeCell ref="H42:I42"/>
    <mergeCell ref="S102:T102"/>
    <mergeCell ref="S103:T103"/>
    <mergeCell ref="O100:Q100"/>
    <mergeCell ref="O101:Q101"/>
    <mergeCell ref="O102:Q102"/>
    <mergeCell ref="O103:Q103"/>
    <mergeCell ref="K42:L42"/>
    <mergeCell ref="M42:N42"/>
    <mergeCell ref="S97:T97"/>
    <mergeCell ref="O42:Q42"/>
    <mergeCell ref="V42:W42"/>
    <mergeCell ref="D46:E46"/>
    <mergeCell ref="H46:I46"/>
    <mergeCell ref="K46:L46"/>
    <mergeCell ref="M46:N46"/>
    <mergeCell ref="O46:Q46"/>
    <mergeCell ref="O43:Q43"/>
    <mergeCell ref="O44:Q44"/>
    <mergeCell ref="O45:Q45"/>
    <mergeCell ref="V112:W112"/>
    <mergeCell ref="V113:W113"/>
    <mergeCell ref="V114:W114"/>
    <mergeCell ref="V115:W115"/>
    <mergeCell ref="O91:Q91"/>
    <mergeCell ref="O90:Q90"/>
    <mergeCell ref="O105:Q105"/>
    <mergeCell ref="O106:Q106"/>
    <mergeCell ref="O107:Q107"/>
    <mergeCell ref="O108:Q108"/>
    <mergeCell ref="O89:Q89"/>
    <mergeCell ref="O88:Q88"/>
    <mergeCell ref="V46:W46"/>
    <mergeCell ref="D130:E130"/>
    <mergeCell ref="M130:N130"/>
    <mergeCell ref="O130:Q130"/>
    <mergeCell ref="V88:W88"/>
    <mergeCell ref="V89:W89"/>
    <mergeCell ref="V90:W90"/>
    <mergeCell ref="V91:W91"/>
    <mergeCell ref="O84:Q84"/>
    <mergeCell ref="O85:Q85"/>
    <mergeCell ref="O86:Q86"/>
    <mergeCell ref="O87:Q87"/>
    <mergeCell ref="S84:T84"/>
    <mergeCell ref="S85:T85"/>
    <mergeCell ref="S86:T86"/>
    <mergeCell ref="S87:T87"/>
    <mergeCell ref="K100:L100"/>
    <mergeCell ref="K99:L99"/>
    <mergeCell ref="K101:L101"/>
    <mergeCell ref="K102:L102"/>
    <mergeCell ref="K103:L103"/>
    <mergeCell ref="K104:L104"/>
    <mergeCell ref="M93:N93"/>
    <mergeCell ref="M92:N92"/>
    <mergeCell ref="M94:N94"/>
    <mergeCell ref="M95:N95"/>
    <mergeCell ref="M96:N96"/>
    <mergeCell ref="M97:N97"/>
    <mergeCell ref="M98:N98"/>
    <mergeCell ref="M99:N99"/>
    <mergeCell ref="M100:N100"/>
    <mergeCell ref="M101:N101"/>
    <mergeCell ref="M102:N102"/>
    <mergeCell ref="M103:N103"/>
    <mergeCell ref="M104:N104"/>
    <mergeCell ref="D94:E94"/>
    <mergeCell ref="D93:E93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H92:I92"/>
    <mergeCell ref="H91:I91"/>
    <mergeCell ref="H93:I93"/>
    <mergeCell ref="H94:I94"/>
    <mergeCell ref="H95:I95"/>
    <mergeCell ref="H96:I96"/>
    <mergeCell ref="H97:I97"/>
    <mergeCell ref="H98:I98"/>
    <mergeCell ref="H99:I99"/>
    <mergeCell ref="H100:I100"/>
    <mergeCell ref="H101:I101"/>
    <mergeCell ref="H102:I102"/>
    <mergeCell ref="H103:I103"/>
    <mergeCell ref="H90:I90"/>
    <mergeCell ref="H104:I104"/>
    <mergeCell ref="H76:I76"/>
    <mergeCell ref="H77:I77"/>
    <mergeCell ref="H78:I78"/>
    <mergeCell ref="H79:I79"/>
    <mergeCell ref="H80:I80"/>
    <mergeCell ref="H81:I81"/>
    <mergeCell ref="H82:I82"/>
    <mergeCell ref="H83:I83"/>
    <mergeCell ref="M82:N82"/>
    <mergeCell ref="H85:I85"/>
    <mergeCell ref="H86:I86"/>
    <mergeCell ref="H87:I87"/>
    <mergeCell ref="H88:I88"/>
    <mergeCell ref="H89:I89"/>
    <mergeCell ref="H84:I84"/>
    <mergeCell ref="M84:N84"/>
    <mergeCell ref="M85:N85"/>
    <mergeCell ref="M86:N86"/>
    <mergeCell ref="M87:N87"/>
    <mergeCell ref="M88:N88"/>
    <mergeCell ref="M77:N77"/>
    <mergeCell ref="M78:N78"/>
    <mergeCell ref="M79:N79"/>
    <mergeCell ref="M80:N80"/>
    <mergeCell ref="M81:N81"/>
    <mergeCell ref="M90:N90"/>
    <mergeCell ref="M91:N91"/>
    <mergeCell ref="D78:E78"/>
    <mergeCell ref="D79:E79"/>
    <mergeCell ref="D80:E80"/>
    <mergeCell ref="D81:E81"/>
    <mergeCell ref="D82:E82"/>
    <mergeCell ref="D83:E83"/>
    <mergeCell ref="D84:E84"/>
    <mergeCell ref="M83:N83"/>
    <mergeCell ref="D85:E85"/>
    <mergeCell ref="D86:E86"/>
    <mergeCell ref="D87:E87"/>
    <mergeCell ref="D88:E88"/>
    <mergeCell ref="D89:E89"/>
    <mergeCell ref="D90:E90"/>
    <mergeCell ref="D91:E91"/>
    <mergeCell ref="D92:E92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D129:E129"/>
    <mergeCell ref="D128:E128"/>
    <mergeCell ref="K129:L129"/>
    <mergeCell ref="K128:L128"/>
    <mergeCell ref="M126:N126"/>
    <mergeCell ref="M125:N125"/>
    <mergeCell ref="M127:N127"/>
    <mergeCell ref="M128:N128"/>
    <mergeCell ref="M129:N129"/>
    <mergeCell ref="D127:E127"/>
    <mergeCell ref="D122:E122"/>
    <mergeCell ref="D123:E123"/>
    <mergeCell ref="D124:E124"/>
    <mergeCell ref="D125:E125"/>
    <mergeCell ref="D126:E126"/>
    <mergeCell ref="D121:E121"/>
    <mergeCell ref="K123:L123"/>
    <mergeCell ref="K124:L124"/>
    <mergeCell ref="K125:L125"/>
    <mergeCell ref="K126:L126"/>
    <mergeCell ref="K127:L127"/>
    <mergeCell ref="H126:I126"/>
    <mergeCell ref="H125:I125"/>
    <mergeCell ref="H127:I127"/>
    <mergeCell ref="K121:L121"/>
    <mergeCell ref="H128:I128"/>
    <mergeCell ref="H129:I129"/>
    <mergeCell ref="H123:I123"/>
    <mergeCell ref="H124:I124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05:E105"/>
    <mergeCell ref="D106:E106"/>
    <mergeCell ref="K119:L119"/>
    <mergeCell ref="K116:L116"/>
    <mergeCell ref="K117:L117"/>
    <mergeCell ref="K118:L118"/>
    <mergeCell ref="K120:L120"/>
    <mergeCell ref="K108:L108"/>
    <mergeCell ref="K122:L122"/>
    <mergeCell ref="H122:I122"/>
    <mergeCell ref="H118:I118"/>
    <mergeCell ref="H117:I117"/>
    <mergeCell ref="H119:I119"/>
    <mergeCell ref="H120:I120"/>
    <mergeCell ref="H121:I121"/>
    <mergeCell ref="M121:N121"/>
    <mergeCell ref="M119:N119"/>
    <mergeCell ref="M120:N120"/>
    <mergeCell ref="M122:N122"/>
    <mergeCell ref="M123:N123"/>
    <mergeCell ref="M124:N124"/>
    <mergeCell ref="K115:L115"/>
    <mergeCell ref="K109:L109"/>
    <mergeCell ref="K110:L110"/>
    <mergeCell ref="K111:L111"/>
    <mergeCell ref="K112:L112"/>
    <mergeCell ref="K113:L113"/>
    <mergeCell ref="K114:L114"/>
    <mergeCell ref="K105:L105"/>
    <mergeCell ref="K106:L106"/>
    <mergeCell ref="K107:L107"/>
    <mergeCell ref="M118:N118"/>
    <mergeCell ref="M116:N116"/>
    <mergeCell ref="M117:N117"/>
    <mergeCell ref="M111:N111"/>
    <mergeCell ref="M112:N112"/>
    <mergeCell ref="M113:N113"/>
    <mergeCell ref="M114:N114"/>
    <mergeCell ref="H105:I105"/>
    <mergeCell ref="H110:I110"/>
    <mergeCell ref="H111:I111"/>
    <mergeCell ref="H112:I112"/>
    <mergeCell ref="H113:I113"/>
    <mergeCell ref="H114:I114"/>
    <mergeCell ref="H115:I115"/>
    <mergeCell ref="H116:I116"/>
    <mergeCell ref="H106:I106"/>
    <mergeCell ref="H107:I107"/>
    <mergeCell ref="H108:I108"/>
    <mergeCell ref="H109:I109"/>
    <mergeCell ref="O62:Q62"/>
    <mergeCell ref="O63:Q63"/>
    <mergeCell ref="M110:N110"/>
    <mergeCell ref="M115:N115"/>
    <mergeCell ref="M105:N105"/>
    <mergeCell ref="M106:N106"/>
    <mergeCell ref="M107:N107"/>
    <mergeCell ref="M108:N108"/>
    <mergeCell ref="M109:N109"/>
    <mergeCell ref="M89:N89"/>
    <mergeCell ref="D54:E54"/>
    <mergeCell ref="H54:I54"/>
    <mergeCell ref="K54:L54"/>
    <mergeCell ref="M54:N54"/>
    <mergeCell ref="O54:Q54"/>
    <mergeCell ref="O60:Q60"/>
    <mergeCell ref="V47:W47"/>
    <mergeCell ref="V48:W48"/>
    <mergeCell ref="S82:T82"/>
    <mergeCell ref="S83:T83"/>
    <mergeCell ref="O34:Q34"/>
    <mergeCell ref="O35:Q35"/>
    <mergeCell ref="O36:Q36"/>
    <mergeCell ref="O37:Q37"/>
    <mergeCell ref="O38:Q38"/>
    <mergeCell ref="O82:Q82"/>
    <mergeCell ref="O131:Q131"/>
    <mergeCell ref="O49:Q49"/>
    <mergeCell ref="O50:Q50"/>
    <mergeCell ref="O39:Q39"/>
    <mergeCell ref="O40:Q40"/>
    <mergeCell ref="S47:T47"/>
    <mergeCell ref="O81:Q81"/>
    <mergeCell ref="O41:Q41"/>
    <mergeCell ref="O83:Q83"/>
    <mergeCell ref="O61:Q61"/>
    <mergeCell ref="D131:E131"/>
    <mergeCell ref="M131:N131"/>
    <mergeCell ref="S37:T37"/>
    <mergeCell ref="S38:T38"/>
    <mergeCell ref="S39:T39"/>
    <mergeCell ref="S40:T40"/>
    <mergeCell ref="S41:T41"/>
    <mergeCell ref="S43:T43"/>
    <mergeCell ref="S44:T44"/>
    <mergeCell ref="S45:T45"/>
    <mergeCell ref="V32:W32"/>
    <mergeCell ref="V33:W33"/>
    <mergeCell ref="V34:W34"/>
    <mergeCell ref="V35:W35"/>
    <mergeCell ref="V36:W36"/>
    <mergeCell ref="V37:W37"/>
    <mergeCell ref="S53:T53"/>
    <mergeCell ref="S55:T55"/>
    <mergeCell ref="V38:W38"/>
    <mergeCell ref="V39:W39"/>
    <mergeCell ref="V40:W40"/>
    <mergeCell ref="V41:W41"/>
    <mergeCell ref="V43:W43"/>
    <mergeCell ref="V44:W44"/>
    <mergeCell ref="V54:W54"/>
    <mergeCell ref="V45:W45"/>
    <mergeCell ref="O47:Q47"/>
    <mergeCell ref="O48:Q48"/>
    <mergeCell ref="O56:Q56"/>
    <mergeCell ref="O57:Q57"/>
    <mergeCell ref="O58:Q58"/>
    <mergeCell ref="O59:Q59"/>
    <mergeCell ref="O51:Q51"/>
    <mergeCell ref="O52:Q52"/>
    <mergeCell ref="O53:Q53"/>
    <mergeCell ref="O55:Q55"/>
    <mergeCell ref="O64:Q64"/>
    <mergeCell ref="O65:Q65"/>
    <mergeCell ref="O66:Q66"/>
    <mergeCell ref="S56:T56"/>
    <mergeCell ref="S57:T57"/>
    <mergeCell ref="S58:T58"/>
    <mergeCell ref="S59:T59"/>
    <mergeCell ref="S60:T60"/>
    <mergeCell ref="S61:T61"/>
    <mergeCell ref="S62:T62"/>
    <mergeCell ref="V49:W49"/>
    <mergeCell ref="V50:W50"/>
    <mergeCell ref="V51:W51"/>
    <mergeCell ref="V52:W52"/>
    <mergeCell ref="V53:W53"/>
    <mergeCell ref="V55:W55"/>
    <mergeCell ref="V56:W56"/>
    <mergeCell ref="V57:W57"/>
    <mergeCell ref="V58:W58"/>
    <mergeCell ref="V59:W59"/>
    <mergeCell ref="V60:W60"/>
    <mergeCell ref="V61:W61"/>
    <mergeCell ref="O67:Q67"/>
    <mergeCell ref="O68:Q68"/>
    <mergeCell ref="O69:Q69"/>
    <mergeCell ref="V65:W65"/>
    <mergeCell ref="V66:W66"/>
    <mergeCell ref="V67:W67"/>
    <mergeCell ref="V68:W68"/>
    <mergeCell ref="S67:T67"/>
    <mergeCell ref="S66:T66"/>
    <mergeCell ref="S65:T65"/>
    <mergeCell ref="S70:T70"/>
    <mergeCell ref="S71:T71"/>
    <mergeCell ref="S69:T69"/>
    <mergeCell ref="S68:T68"/>
    <mergeCell ref="V62:W62"/>
    <mergeCell ref="V63:W63"/>
    <mergeCell ref="V64:W64"/>
    <mergeCell ref="S64:T64"/>
    <mergeCell ref="O73:Q73"/>
    <mergeCell ref="O74:Q74"/>
    <mergeCell ref="O75:Q75"/>
    <mergeCell ref="O76:Q76"/>
    <mergeCell ref="O77:Q77"/>
    <mergeCell ref="O70:Q70"/>
    <mergeCell ref="O71:Q71"/>
    <mergeCell ref="O78:Q78"/>
    <mergeCell ref="O79:Q79"/>
    <mergeCell ref="O80:Q80"/>
    <mergeCell ref="S72:T72"/>
    <mergeCell ref="S73:T73"/>
    <mergeCell ref="S74:T74"/>
    <mergeCell ref="S75:T75"/>
    <mergeCell ref="S76:T76"/>
    <mergeCell ref="S77:T77"/>
    <mergeCell ref="O72:Q72"/>
    <mergeCell ref="V69:W69"/>
    <mergeCell ref="V70:W70"/>
    <mergeCell ref="V71:W71"/>
    <mergeCell ref="V72:W72"/>
    <mergeCell ref="V73:W73"/>
    <mergeCell ref="V74:W74"/>
    <mergeCell ref="V75:W75"/>
    <mergeCell ref="V76:W76"/>
    <mergeCell ref="V77:W77"/>
    <mergeCell ref="V78:W78"/>
    <mergeCell ref="E2:V2"/>
    <mergeCell ref="I3:K3"/>
    <mergeCell ref="L3:M3"/>
    <mergeCell ref="Q3:S3"/>
    <mergeCell ref="G5:I5"/>
    <mergeCell ref="J5:L5"/>
    <mergeCell ref="M5:Q5"/>
    <mergeCell ref="S5:T5"/>
    <mergeCell ref="O6:Q6"/>
    <mergeCell ref="K6:L6"/>
    <mergeCell ref="M6:N6"/>
    <mergeCell ref="H6:I6"/>
    <mergeCell ref="K11:L11"/>
    <mergeCell ref="M11:N11"/>
    <mergeCell ref="H9:I9"/>
    <mergeCell ref="H10:I10"/>
    <mergeCell ref="H11:I11"/>
    <mergeCell ref="H12:I12"/>
    <mergeCell ref="M12:N12"/>
    <mergeCell ref="O18:Q18"/>
    <mergeCell ref="O15:Q15"/>
    <mergeCell ref="O17:Q17"/>
    <mergeCell ref="B5:C5"/>
    <mergeCell ref="D5:F5"/>
    <mergeCell ref="D6:E6"/>
    <mergeCell ref="D8:E8"/>
    <mergeCell ref="D9:E9"/>
    <mergeCell ref="D10:E10"/>
    <mergeCell ref="D11:E11"/>
    <mergeCell ref="D12:E12"/>
    <mergeCell ref="D13:E13"/>
    <mergeCell ref="D14:E14"/>
    <mergeCell ref="H13:I13"/>
    <mergeCell ref="H17:I17"/>
    <mergeCell ref="H14:I14"/>
    <mergeCell ref="H15:I15"/>
    <mergeCell ref="D15:E15"/>
    <mergeCell ref="H18:I18"/>
    <mergeCell ref="H21:I21"/>
    <mergeCell ref="H19:I19"/>
    <mergeCell ref="H20:I20"/>
    <mergeCell ref="H22:I22"/>
    <mergeCell ref="H23:I23"/>
    <mergeCell ref="H24:I24"/>
    <mergeCell ref="H25:I25"/>
    <mergeCell ref="H26:I26"/>
    <mergeCell ref="H27:I27"/>
    <mergeCell ref="H28:I28"/>
    <mergeCell ref="K12:L12"/>
    <mergeCell ref="K14:L14"/>
    <mergeCell ref="K13:L13"/>
    <mergeCell ref="K19:L19"/>
    <mergeCell ref="K21:L21"/>
    <mergeCell ref="M13:N13"/>
    <mergeCell ref="M14:N14"/>
    <mergeCell ref="M15:N15"/>
    <mergeCell ref="M17:N17"/>
    <mergeCell ref="K15:L15"/>
    <mergeCell ref="K18:L18"/>
    <mergeCell ref="K17:L17"/>
    <mergeCell ref="M18:N18"/>
    <mergeCell ref="K20:L20"/>
    <mergeCell ref="M20:N20"/>
    <mergeCell ref="M19:N19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D22:E22"/>
    <mergeCell ref="D18:E18"/>
    <mergeCell ref="D17:E17"/>
    <mergeCell ref="D19:E19"/>
    <mergeCell ref="D20:E20"/>
    <mergeCell ref="D21:E21"/>
    <mergeCell ref="D23:E23"/>
    <mergeCell ref="D24:E24"/>
    <mergeCell ref="D25:E25"/>
    <mergeCell ref="D26:E26"/>
    <mergeCell ref="D27:E27"/>
    <mergeCell ref="D28:E28"/>
    <mergeCell ref="D29:E29"/>
    <mergeCell ref="D30:E30"/>
    <mergeCell ref="O9:Q9"/>
    <mergeCell ref="O10:Q10"/>
    <mergeCell ref="O11:Q11"/>
    <mergeCell ref="O12:Q12"/>
    <mergeCell ref="O13:Q13"/>
    <mergeCell ref="O14:Q14"/>
    <mergeCell ref="O22:Q22"/>
    <mergeCell ref="O23:Q23"/>
    <mergeCell ref="X5:Y5"/>
    <mergeCell ref="V8:W8"/>
    <mergeCell ref="V9:W9"/>
    <mergeCell ref="V10:W10"/>
    <mergeCell ref="V11:W11"/>
    <mergeCell ref="V12:W12"/>
    <mergeCell ref="U5:W5"/>
    <mergeCell ref="V13:W13"/>
    <mergeCell ref="V14:W14"/>
    <mergeCell ref="V15:W15"/>
    <mergeCell ref="O19:Q19"/>
    <mergeCell ref="O21:Q21"/>
    <mergeCell ref="O20:Q20"/>
    <mergeCell ref="S15:T15"/>
    <mergeCell ref="S18:T18"/>
    <mergeCell ref="S17:T17"/>
    <mergeCell ref="S19:T19"/>
    <mergeCell ref="O24:Q24"/>
    <mergeCell ref="O25:Q25"/>
    <mergeCell ref="O26:Q26"/>
    <mergeCell ref="O27:Q27"/>
    <mergeCell ref="O28:Q28"/>
    <mergeCell ref="O29:Q29"/>
    <mergeCell ref="O30:Q30"/>
    <mergeCell ref="O31:Q31"/>
    <mergeCell ref="O32:Q32"/>
    <mergeCell ref="O33:Q33"/>
    <mergeCell ref="S20:T20"/>
    <mergeCell ref="S21:T21"/>
    <mergeCell ref="S22:T22"/>
    <mergeCell ref="S23:T23"/>
    <mergeCell ref="S24:T24"/>
    <mergeCell ref="S25:T25"/>
    <mergeCell ref="S29:T29"/>
    <mergeCell ref="S30:T30"/>
    <mergeCell ref="V17:W17"/>
    <mergeCell ref="V24:W24"/>
    <mergeCell ref="V19:W19"/>
    <mergeCell ref="V18:W18"/>
    <mergeCell ref="V20:W20"/>
    <mergeCell ref="V21:W21"/>
    <mergeCell ref="V22:W22"/>
    <mergeCell ref="V23:W23"/>
    <mergeCell ref="V25:W25"/>
    <mergeCell ref="V26:W26"/>
    <mergeCell ref="V27:W27"/>
    <mergeCell ref="V28:W28"/>
    <mergeCell ref="V29:W29"/>
    <mergeCell ref="V30:W30"/>
    <mergeCell ref="V31:W31"/>
    <mergeCell ref="K22:L22"/>
    <mergeCell ref="K24:L24"/>
    <mergeCell ref="K23:L23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3:I43"/>
    <mergeCell ref="H44:I44"/>
    <mergeCell ref="M30:N30"/>
    <mergeCell ref="M32:N32"/>
    <mergeCell ref="M31:N31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3:N43"/>
    <mergeCell ref="M44:N44"/>
    <mergeCell ref="M45:N45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3:E43"/>
    <mergeCell ref="D44:E44"/>
    <mergeCell ref="D45:E45"/>
    <mergeCell ref="D42:E42"/>
    <mergeCell ref="D47:E47"/>
    <mergeCell ref="K37:L37"/>
    <mergeCell ref="K38:L38"/>
    <mergeCell ref="K39:L39"/>
    <mergeCell ref="K40:L40"/>
    <mergeCell ref="K41:L41"/>
    <mergeCell ref="K43:L43"/>
    <mergeCell ref="K44:L44"/>
    <mergeCell ref="K45:L45"/>
    <mergeCell ref="K47:L47"/>
    <mergeCell ref="K48:L48"/>
    <mergeCell ref="K49:L49"/>
    <mergeCell ref="K50:L50"/>
    <mergeCell ref="K51:L51"/>
    <mergeCell ref="K52:L52"/>
    <mergeCell ref="K53:L53"/>
    <mergeCell ref="H45:I45"/>
    <mergeCell ref="H47:I47"/>
    <mergeCell ref="H48:I48"/>
    <mergeCell ref="H49:I49"/>
    <mergeCell ref="H50:I50"/>
    <mergeCell ref="H51:I51"/>
    <mergeCell ref="H52:I52"/>
    <mergeCell ref="H53:I53"/>
    <mergeCell ref="H55:I55"/>
    <mergeCell ref="H56:I56"/>
    <mergeCell ref="H57:I57"/>
    <mergeCell ref="H58:I58"/>
    <mergeCell ref="H59:I59"/>
    <mergeCell ref="H60:I60"/>
    <mergeCell ref="H61:I61"/>
    <mergeCell ref="M47:N47"/>
    <mergeCell ref="M48:N48"/>
    <mergeCell ref="M49:N49"/>
    <mergeCell ref="M50:N50"/>
    <mergeCell ref="M51:N51"/>
    <mergeCell ref="M52:N52"/>
    <mergeCell ref="M53:N53"/>
    <mergeCell ref="M55:N55"/>
    <mergeCell ref="M56:N56"/>
    <mergeCell ref="M57:N57"/>
    <mergeCell ref="M58:N58"/>
    <mergeCell ref="M59:N59"/>
    <mergeCell ref="M60:N60"/>
    <mergeCell ref="M61:N61"/>
    <mergeCell ref="M62:N62"/>
    <mergeCell ref="D48:E48"/>
    <mergeCell ref="D49:E49"/>
    <mergeCell ref="D50:E50"/>
    <mergeCell ref="D51:E51"/>
    <mergeCell ref="D52:E52"/>
    <mergeCell ref="D53:E53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M63:N63"/>
    <mergeCell ref="M64:N64"/>
    <mergeCell ref="M65:N65"/>
    <mergeCell ref="M66:N66"/>
    <mergeCell ref="M67:N67"/>
    <mergeCell ref="M68:N68"/>
    <mergeCell ref="M69:N69"/>
    <mergeCell ref="M70:N70"/>
    <mergeCell ref="M71:N71"/>
    <mergeCell ref="M72:N72"/>
    <mergeCell ref="M73:N73"/>
    <mergeCell ref="M74:N74"/>
    <mergeCell ref="M75:N75"/>
    <mergeCell ref="M76:N76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76:E76"/>
    <mergeCell ref="D77:E77"/>
    <mergeCell ref="K70:L70"/>
    <mergeCell ref="K71:L71"/>
    <mergeCell ref="K72:L72"/>
    <mergeCell ref="K73:L73"/>
    <mergeCell ref="K74:L74"/>
    <mergeCell ref="D70:E70"/>
    <mergeCell ref="D71:E71"/>
    <mergeCell ref="D72:E72"/>
    <mergeCell ref="K81:L81"/>
    <mergeCell ref="K82:L82"/>
    <mergeCell ref="K83:L83"/>
    <mergeCell ref="K75:L75"/>
    <mergeCell ref="K76:L76"/>
    <mergeCell ref="K77:L77"/>
    <mergeCell ref="K78:L78"/>
    <mergeCell ref="K79:L79"/>
    <mergeCell ref="K80:L80"/>
  </mergeCells>
  <hyperlinks>
    <hyperlink ref="A6" r:id="rId1" display="Left, Right, Bottom"/>
  </hyperlinks>
  <printOptions/>
  <pageMargins left="0.1770833283662796" right="0.31111112236976624" top="0.3895833194255829" bottom="0.3895833194255829" header="0.30000001192092896" footer="0.30000001192092896"/>
  <pageSetup errors="blank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Тимур-ПК\Тимур</dc:creator>
  <cp:keywords/>
  <dc:description/>
  <cp:lastModifiedBy>User</cp:lastModifiedBy>
  <dcterms:created xsi:type="dcterms:W3CDTF">2019-02-20T01:59:20Z</dcterms:created>
  <dcterms:modified xsi:type="dcterms:W3CDTF">2019-02-26T01:19:57Z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